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Ryan\Desktop\Biz\Accounting\Templates\"/>
    </mc:Choice>
  </mc:AlternateContent>
  <xr:revisionPtr revIDLastSave="0" documentId="13_ncr:1_{9EDAF30D-FC4B-4019-8827-9D7D9DF6D56B}" xr6:coauthVersionLast="47" xr6:coauthVersionMax="47" xr10:uidLastSave="{00000000-0000-0000-0000-000000000000}"/>
  <bookViews>
    <workbookView xWindow="-24465" yWindow="-12045" windowWidth="21975" windowHeight="15120" tabRatio="933" xr2:uid="{00000000-000D-0000-FFFF-FFFF00000000}"/>
  </bookViews>
  <sheets>
    <sheet name="START HERE " sheetId="1" r:id="rId1"/>
    <sheet name="Expense Guide Sheet" sheetId="3" r:id="rId2"/>
    <sheet name="YTD" sheetId="5" r:id="rId3"/>
    <sheet name="YTD - Repairs" sheetId="6" r:id="rId4"/>
    <sheet name="Rental Setup" sheetId="2" r:id="rId5"/>
    <sheet name="Business Expenses" sheetId="4" r:id="rId6"/>
    <sheet name="JAN" sheetId="7" r:id="rId7"/>
    <sheet name="JAN - Repairs" sheetId="8" r:id="rId8"/>
    <sheet name="FEB" sheetId="9" r:id="rId9"/>
    <sheet name="FEB - Repairs" sheetId="10" r:id="rId10"/>
    <sheet name="MAR" sheetId="11" r:id="rId11"/>
    <sheet name="MAR - Repairs" sheetId="12" r:id="rId12"/>
    <sheet name="APR" sheetId="13" r:id="rId13"/>
    <sheet name="APR - Repairs" sheetId="14" r:id="rId14"/>
    <sheet name="MAY" sheetId="15" r:id="rId15"/>
    <sheet name="MAY - Repairs" sheetId="16" r:id="rId16"/>
    <sheet name="JUN" sheetId="17" r:id="rId17"/>
    <sheet name="JUN - Repairs" sheetId="18" r:id="rId18"/>
    <sheet name="JUL" sheetId="19" r:id="rId19"/>
    <sheet name="JUL - Repairs" sheetId="20" r:id="rId20"/>
    <sheet name="AUG" sheetId="21" r:id="rId21"/>
    <sheet name="AUG - Repairs" sheetId="22" r:id="rId22"/>
    <sheet name="SEP" sheetId="23" r:id="rId23"/>
    <sheet name="SEP - Repairs" sheetId="24" r:id="rId24"/>
    <sheet name="OCT" sheetId="25" r:id="rId25"/>
    <sheet name="OCT - Repairs" sheetId="26" r:id="rId26"/>
    <sheet name="NOV" sheetId="27" r:id="rId27"/>
    <sheet name="NOV - Repairs" sheetId="28" r:id="rId28"/>
    <sheet name="DEC" sheetId="29" r:id="rId29"/>
    <sheet name="DEC - Repairs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34" roundtripDataSignature="AMtx7mjpY8CJ5bujQJhx2cOPYp5MlbfvhA=="/>
    </ext>
  </extLst>
</workbook>
</file>

<file path=xl/calcChain.xml><?xml version="1.0" encoding="utf-8"?>
<calcChain xmlns="http://schemas.openxmlformats.org/spreadsheetml/2006/main">
  <c r="B22" i="5" l="1"/>
  <c r="B4" i="5"/>
  <c r="B5" i="5"/>
  <c r="B6" i="5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J6" i="6"/>
  <c r="I6" i="6"/>
  <c r="H6" i="6"/>
  <c r="G6" i="6"/>
  <c r="F6" i="6"/>
  <c r="E6" i="6"/>
  <c r="D6" i="6"/>
  <c r="C6" i="6"/>
  <c r="B6" i="6"/>
  <c r="K6" i="5"/>
  <c r="J6" i="5"/>
  <c r="I6" i="5"/>
  <c r="H6" i="5"/>
  <c r="G6" i="5"/>
  <c r="F6" i="5"/>
  <c r="E6" i="5"/>
  <c r="D6" i="5"/>
  <c r="C6" i="5"/>
  <c r="K5" i="5"/>
  <c r="J5" i="5"/>
  <c r="I5" i="5"/>
  <c r="H5" i="5"/>
  <c r="G5" i="5"/>
  <c r="F5" i="5"/>
  <c r="E5" i="5"/>
  <c r="D5" i="5"/>
  <c r="C5" i="5"/>
  <c r="K4" i="5"/>
  <c r="J4" i="5"/>
  <c r="I4" i="5"/>
  <c r="H4" i="5"/>
  <c r="G4" i="5"/>
  <c r="F4" i="5"/>
  <c r="E4" i="5"/>
  <c r="D4" i="5"/>
  <c r="C4" i="5"/>
  <c r="K8" i="30"/>
  <c r="J8" i="30"/>
  <c r="I8" i="30"/>
  <c r="H8" i="30"/>
  <c r="G8" i="30"/>
  <c r="F8" i="30"/>
  <c r="E8" i="30"/>
  <c r="D8" i="30"/>
  <c r="C8" i="30"/>
  <c r="B8" i="30"/>
  <c r="K7" i="30"/>
  <c r="J7" i="30"/>
  <c r="I7" i="30"/>
  <c r="H7" i="30"/>
  <c r="G7" i="30"/>
  <c r="F7" i="30"/>
  <c r="E7" i="30"/>
  <c r="D7" i="30"/>
  <c r="C7" i="30"/>
  <c r="B7" i="30"/>
  <c r="K6" i="30"/>
  <c r="J6" i="30"/>
  <c r="I6" i="30"/>
  <c r="H6" i="30"/>
  <c r="G6" i="30"/>
  <c r="F6" i="30"/>
  <c r="E6" i="30"/>
  <c r="D6" i="30"/>
  <c r="C6" i="30"/>
  <c r="B6" i="30"/>
  <c r="K8" i="28"/>
  <c r="J8" i="28"/>
  <c r="I8" i="28"/>
  <c r="H8" i="28"/>
  <c r="G8" i="28"/>
  <c r="F8" i="28"/>
  <c r="E8" i="28"/>
  <c r="D8" i="28"/>
  <c r="C8" i="28"/>
  <c r="B8" i="28"/>
  <c r="K7" i="28"/>
  <c r="J7" i="28"/>
  <c r="I7" i="28"/>
  <c r="H7" i="28"/>
  <c r="G7" i="28"/>
  <c r="F7" i="28"/>
  <c r="E7" i="28"/>
  <c r="D7" i="28"/>
  <c r="C7" i="28"/>
  <c r="B7" i="28"/>
  <c r="K6" i="28"/>
  <c r="J6" i="28"/>
  <c r="I6" i="28"/>
  <c r="H6" i="28"/>
  <c r="G6" i="28"/>
  <c r="F6" i="28"/>
  <c r="E6" i="28"/>
  <c r="D6" i="28"/>
  <c r="C6" i="28"/>
  <c r="B6" i="28"/>
  <c r="K8" i="26"/>
  <c r="J8" i="26"/>
  <c r="I8" i="26"/>
  <c r="H8" i="26"/>
  <c r="G8" i="26"/>
  <c r="F8" i="26"/>
  <c r="E8" i="26"/>
  <c r="D8" i="26"/>
  <c r="C8" i="26"/>
  <c r="B8" i="26"/>
  <c r="K7" i="26"/>
  <c r="J7" i="26"/>
  <c r="I7" i="26"/>
  <c r="H7" i="26"/>
  <c r="G7" i="26"/>
  <c r="F7" i="26"/>
  <c r="E7" i="26"/>
  <c r="D7" i="26"/>
  <c r="C7" i="26"/>
  <c r="B7" i="26"/>
  <c r="K6" i="26"/>
  <c r="J6" i="26"/>
  <c r="I6" i="26"/>
  <c r="H6" i="26"/>
  <c r="G6" i="26"/>
  <c r="F6" i="26"/>
  <c r="E6" i="26"/>
  <c r="D6" i="26"/>
  <c r="C6" i="26"/>
  <c r="B6" i="26"/>
  <c r="K8" i="24"/>
  <c r="J8" i="24"/>
  <c r="I8" i="24"/>
  <c r="H8" i="24"/>
  <c r="G8" i="24"/>
  <c r="F8" i="24"/>
  <c r="E8" i="24"/>
  <c r="D8" i="24"/>
  <c r="C8" i="24"/>
  <c r="B8" i="24"/>
  <c r="K7" i="24"/>
  <c r="J7" i="24"/>
  <c r="I7" i="24"/>
  <c r="H7" i="24"/>
  <c r="G7" i="24"/>
  <c r="F7" i="24"/>
  <c r="E7" i="24"/>
  <c r="D7" i="24"/>
  <c r="C7" i="24"/>
  <c r="B7" i="24"/>
  <c r="K6" i="24"/>
  <c r="J6" i="24"/>
  <c r="I6" i="24"/>
  <c r="H6" i="24"/>
  <c r="G6" i="24"/>
  <c r="F6" i="24"/>
  <c r="E6" i="24"/>
  <c r="D6" i="24"/>
  <c r="C6" i="24"/>
  <c r="B6" i="24"/>
  <c r="K8" i="22"/>
  <c r="J8" i="22"/>
  <c r="I8" i="22"/>
  <c r="H8" i="22"/>
  <c r="G8" i="22"/>
  <c r="F8" i="22"/>
  <c r="E8" i="22"/>
  <c r="D8" i="22"/>
  <c r="C8" i="22"/>
  <c r="B8" i="22"/>
  <c r="K7" i="22"/>
  <c r="J7" i="22"/>
  <c r="I7" i="22"/>
  <c r="H7" i="22"/>
  <c r="G7" i="22"/>
  <c r="F7" i="22"/>
  <c r="E7" i="22"/>
  <c r="D7" i="22"/>
  <c r="C7" i="22"/>
  <c r="B7" i="22"/>
  <c r="K6" i="22"/>
  <c r="J6" i="22"/>
  <c r="I6" i="22"/>
  <c r="H6" i="22"/>
  <c r="G6" i="22"/>
  <c r="F6" i="22"/>
  <c r="E6" i="22"/>
  <c r="D6" i="22"/>
  <c r="C6" i="22"/>
  <c r="B6" i="22"/>
  <c r="K8" i="20"/>
  <c r="J8" i="20"/>
  <c r="I8" i="20"/>
  <c r="H8" i="20"/>
  <c r="G8" i="20"/>
  <c r="F8" i="20"/>
  <c r="E8" i="20"/>
  <c r="D8" i="20"/>
  <c r="C8" i="20"/>
  <c r="B8" i="20"/>
  <c r="K7" i="20"/>
  <c r="J7" i="20"/>
  <c r="I7" i="20"/>
  <c r="H7" i="20"/>
  <c r="G7" i="20"/>
  <c r="F7" i="20"/>
  <c r="E7" i="20"/>
  <c r="D7" i="20"/>
  <c r="C7" i="20"/>
  <c r="B7" i="20"/>
  <c r="K6" i="20"/>
  <c r="J6" i="20"/>
  <c r="I6" i="20"/>
  <c r="H6" i="20"/>
  <c r="G6" i="20"/>
  <c r="F6" i="20"/>
  <c r="E6" i="20"/>
  <c r="D6" i="20"/>
  <c r="C6" i="20"/>
  <c r="B6" i="20"/>
  <c r="K8" i="18"/>
  <c r="J8" i="18"/>
  <c r="I8" i="18"/>
  <c r="H8" i="18"/>
  <c r="G8" i="18"/>
  <c r="F8" i="18"/>
  <c r="E8" i="18"/>
  <c r="D8" i="18"/>
  <c r="C8" i="18"/>
  <c r="B8" i="18"/>
  <c r="K7" i="18"/>
  <c r="J7" i="18"/>
  <c r="I7" i="18"/>
  <c r="H7" i="18"/>
  <c r="G7" i="18"/>
  <c r="F7" i="18"/>
  <c r="E7" i="18"/>
  <c r="D7" i="18"/>
  <c r="C7" i="18"/>
  <c r="B7" i="18"/>
  <c r="K6" i="18"/>
  <c r="J6" i="18"/>
  <c r="I6" i="18"/>
  <c r="H6" i="18"/>
  <c r="G6" i="18"/>
  <c r="F6" i="18"/>
  <c r="E6" i="18"/>
  <c r="D6" i="18"/>
  <c r="C6" i="18"/>
  <c r="B6" i="18"/>
  <c r="K8" i="16"/>
  <c r="J8" i="16"/>
  <c r="I8" i="16"/>
  <c r="H8" i="16"/>
  <c r="G8" i="16"/>
  <c r="F8" i="16"/>
  <c r="E8" i="16"/>
  <c r="D8" i="16"/>
  <c r="C8" i="16"/>
  <c r="B8" i="16"/>
  <c r="K7" i="16"/>
  <c r="J7" i="16"/>
  <c r="I7" i="16"/>
  <c r="H7" i="16"/>
  <c r="G7" i="16"/>
  <c r="F7" i="16"/>
  <c r="E7" i="16"/>
  <c r="D7" i="16"/>
  <c r="C7" i="16"/>
  <c r="B7" i="16"/>
  <c r="K6" i="16"/>
  <c r="J6" i="16"/>
  <c r="I6" i="16"/>
  <c r="H6" i="16"/>
  <c r="G6" i="16"/>
  <c r="F6" i="16"/>
  <c r="E6" i="16"/>
  <c r="D6" i="16"/>
  <c r="C6" i="16"/>
  <c r="B6" i="16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J6" i="14"/>
  <c r="I6" i="14"/>
  <c r="H6" i="14"/>
  <c r="G6" i="14"/>
  <c r="F6" i="14"/>
  <c r="E6" i="14"/>
  <c r="D6" i="14"/>
  <c r="C6" i="14"/>
  <c r="B6" i="14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J6" i="12"/>
  <c r="I6" i="12"/>
  <c r="H6" i="12"/>
  <c r="G6" i="12"/>
  <c r="F6" i="12"/>
  <c r="E6" i="12"/>
  <c r="D6" i="12"/>
  <c r="C6" i="12"/>
  <c r="B6" i="12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J6" i="10"/>
  <c r="I6" i="10"/>
  <c r="H6" i="10"/>
  <c r="G6" i="10"/>
  <c r="F6" i="10"/>
  <c r="E6" i="10"/>
  <c r="D6" i="10"/>
  <c r="C6" i="10"/>
  <c r="B6" i="10"/>
  <c r="C6" i="8"/>
  <c r="D6" i="8"/>
  <c r="E6" i="8"/>
  <c r="F6" i="8"/>
  <c r="G6" i="8"/>
  <c r="H6" i="8"/>
  <c r="I6" i="8"/>
  <c r="J6" i="8"/>
  <c r="K6" i="8"/>
  <c r="C7" i="8"/>
  <c r="D7" i="8"/>
  <c r="E7" i="8"/>
  <c r="F7" i="8"/>
  <c r="G7" i="8"/>
  <c r="H7" i="8"/>
  <c r="I7" i="8"/>
  <c r="J7" i="8"/>
  <c r="K7" i="8"/>
  <c r="C8" i="8"/>
  <c r="D8" i="8"/>
  <c r="E8" i="8"/>
  <c r="F8" i="8"/>
  <c r="G8" i="8"/>
  <c r="H8" i="8"/>
  <c r="I8" i="8"/>
  <c r="J8" i="8"/>
  <c r="K8" i="8"/>
  <c r="B8" i="8"/>
  <c r="B7" i="8"/>
  <c r="B6" i="8"/>
  <c r="K6" i="29"/>
  <c r="J6" i="29"/>
  <c r="I6" i="29"/>
  <c r="H6" i="29"/>
  <c r="G6" i="29"/>
  <c r="F6" i="29"/>
  <c r="E6" i="29"/>
  <c r="D6" i="29"/>
  <c r="C6" i="29"/>
  <c r="B6" i="29"/>
  <c r="K5" i="29"/>
  <c r="J5" i="29"/>
  <c r="I5" i="29"/>
  <c r="H5" i="29"/>
  <c r="G5" i="29"/>
  <c r="F5" i="29"/>
  <c r="E5" i="29"/>
  <c r="D5" i="29"/>
  <c r="C5" i="29"/>
  <c r="B5" i="29"/>
  <c r="K4" i="29"/>
  <c r="J4" i="29"/>
  <c r="I4" i="29"/>
  <c r="H4" i="29"/>
  <c r="G4" i="29"/>
  <c r="F4" i="29"/>
  <c r="E4" i="29"/>
  <c r="D4" i="29"/>
  <c r="C4" i="29"/>
  <c r="B4" i="29"/>
  <c r="K6" i="27"/>
  <c r="J6" i="27"/>
  <c r="I6" i="27"/>
  <c r="H6" i="27"/>
  <c r="G6" i="27"/>
  <c r="F6" i="27"/>
  <c r="E6" i="27"/>
  <c r="D6" i="27"/>
  <c r="C6" i="27"/>
  <c r="B6" i="27"/>
  <c r="K5" i="27"/>
  <c r="J5" i="27"/>
  <c r="I5" i="27"/>
  <c r="H5" i="27"/>
  <c r="G5" i="27"/>
  <c r="F5" i="27"/>
  <c r="E5" i="27"/>
  <c r="D5" i="27"/>
  <c r="C5" i="27"/>
  <c r="B5" i="27"/>
  <c r="K4" i="27"/>
  <c r="J4" i="27"/>
  <c r="I4" i="27"/>
  <c r="H4" i="27"/>
  <c r="G4" i="27"/>
  <c r="F4" i="27"/>
  <c r="E4" i="27"/>
  <c r="D4" i="27"/>
  <c r="C4" i="27"/>
  <c r="B4" i="27"/>
  <c r="K6" i="25"/>
  <c r="J6" i="25"/>
  <c r="I6" i="25"/>
  <c r="H6" i="25"/>
  <c r="G6" i="25"/>
  <c r="F6" i="25"/>
  <c r="E6" i="25"/>
  <c r="D6" i="25"/>
  <c r="C6" i="25"/>
  <c r="B6" i="25"/>
  <c r="K5" i="25"/>
  <c r="J5" i="25"/>
  <c r="I5" i="25"/>
  <c r="H5" i="25"/>
  <c r="G5" i="25"/>
  <c r="F5" i="25"/>
  <c r="E5" i="25"/>
  <c r="D5" i="25"/>
  <c r="C5" i="25"/>
  <c r="B5" i="25"/>
  <c r="K4" i="25"/>
  <c r="J4" i="25"/>
  <c r="I4" i="25"/>
  <c r="H4" i="25"/>
  <c r="G4" i="25"/>
  <c r="F4" i="25"/>
  <c r="E4" i="25"/>
  <c r="D4" i="25"/>
  <c r="C4" i="25"/>
  <c r="B4" i="25"/>
  <c r="K6" i="23"/>
  <c r="J6" i="23"/>
  <c r="I6" i="23"/>
  <c r="H6" i="23"/>
  <c r="G6" i="23"/>
  <c r="F6" i="23"/>
  <c r="E6" i="23"/>
  <c r="D6" i="23"/>
  <c r="C6" i="23"/>
  <c r="B6" i="23"/>
  <c r="K5" i="23"/>
  <c r="J5" i="23"/>
  <c r="I5" i="23"/>
  <c r="H5" i="23"/>
  <c r="G5" i="23"/>
  <c r="F5" i="23"/>
  <c r="E5" i="23"/>
  <c r="D5" i="23"/>
  <c r="C5" i="23"/>
  <c r="B5" i="23"/>
  <c r="K4" i="23"/>
  <c r="J4" i="23"/>
  <c r="I4" i="23"/>
  <c r="H4" i="23"/>
  <c r="G4" i="23"/>
  <c r="F4" i="23"/>
  <c r="E4" i="23"/>
  <c r="D4" i="23"/>
  <c r="C4" i="23"/>
  <c r="B4" i="23"/>
  <c r="K6" i="21"/>
  <c r="J6" i="21"/>
  <c r="I6" i="21"/>
  <c r="H6" i="21"/>
  <c r="G6" i="21"/>
  <c r="F6" i="21"/>
  <c r="E6" i="21"/>
  <c r="D6" i="21"/>
  <c r="C6" i="21"/>
  <c r="B6" i="21"/>
  <c r="K5" i="21"/>
  <c r="J5" i="21"/>
  <c r="I5" i="21"/>
  <c r="H5" i="21"/>
  <c r="G5" i="21"/>
  <c r="F5" i="21"/>
  <c r="E5" i="21"/>
  <c r="D5" i="21"/>
  <c r="C5" i="21"/>
  <c r="B5" i="21"/>
  <c r="K4" i="21"/>
  <c r="J4" i="21"/>
  <c r="I4" i="21"/>
  <c r="H4" i="21"/>
  <c r="G4" i="21"/>
  <c r="F4" i="21"/>
  <c r="E4" i="21"/>
  <c r="D4" i="21"/>
  <c r="C4" i="21"/>
  <c r="B4" i="21"/>
  <c r="K6" i="19"/>
  <c r="J6" i="19"/>
  <c r="I6" i="19"/>
  <c r="H6" i="19"/>
  <c r="G6" i="19"/>
  <c r="F6" i="19"/>
  <c r="E6" i="19"/>
  <c r="D6" i="19"/>
  <c r="C6" i="19"/>
  <c r="B6" i="19"/>
  <c r="K5" i="19"/>
  <c r="J5" i="19"/>
  <c r="I5" i="19"/>
  <c r="H5" i="19"/>
  <c r="G5" i="19"/>
  <c r="F5" i="19"/>
  <c r="E5" i="19"/>
  <c r="D5" i="19"/>
  <c r="C5" i="19"/>
  <c r="B5" i="19"/>
  <c r="K4" i="19"/>
  <c r="J4" i="19"/>
  <c r="I4" i="19"/>
  <c r="H4" i="19"/>
  <c r="G4" i="19"/>
  <c r="F4" i="19"/>
  <c r="E4" i="19"/>
  <c r="D4" i="19"/>
  <c r="C4" i="19"/>
  <c r="B4" i="19"/>
  <c r="K6" i="17"/>
  <c r="J6" i="17"/>
  <c r="I6" i="17"/>
  <c r="H6" i="17"/>
  <c r="G6" i="17"/>
  <c r="F6" i="17"/>
  <c r="E6" i="17"/>
  <c r="D6" i="17"/>
  <c r="C6" i="17"/>
  <c r="B6" i="17"/>
  <c r="K5" i="17"/>
  <c r="J5" i="17"/>
  <c r="I5" i="17"/>
  <c r="H5" i="17"/>
  <c r="G5" i="17"/>
  <c r="F5" i="17"/>
  <c r="E5" i="17"/>
  <c r="D5" i="17"/>
  <c r="C5" i="17"/>
  <c r="B5" i="17"/>
  <c r="K4" i="17"/>
  <c r="J4" i="17"/>
  <c r="I4" i="17"/>
  <c r="H4" i="17"/>
  <c r="G4" i="17"/>
  <c r="F4" i="17"/>
  <c r="E4" i="17"/>
  <c r="D4" i="17"/>
  <c r="C4" i="17"/>
  <c r="B4" i="17"/>
  <c r="K6" i="15"/>
  <c r="J6" i="15"/>
  <c r="I6" i="15"/>
  <c r="H6" i="15"/>
  <c r="G6" i="15"/>
  <c r="F6" i="15"/>
  <c r="E6" i="15"/>
  <c r="D6" i="15"/>
  <c r="C6" i="15"/>
  <c r="B6" i="15"/>
  <c r="K5" i="15"/>
  <c r="J5" i="15"/>
  <c r="I5" i="15"/>
  <c r="H5" i="15"/>
  <c r="G5" i="15"/>
  <c r="F5" i="15"/>
  <c r="E5" i="15"/>
  <c r="D5" i="15"/>
  <c r="C5" i="15"/>
  <c r="B5" i="15"/>
  <c r="K4" i="15"/>
  <c r="J4" i="15"/>
  <c r="I4" i="15"/>
  <c r="H4" i="15"/>
  <c r="G4" i="15"/>
  <c r="F4" i="15"/>
  <c r="E4" i="15"/>
  <c r="D4" i="15"/>
  <c r="C4" i="15"/>
  <c r="B4" i="15"/>
  <c r="K6" i="13"/>
  <c r="J6" i="13"/>
  <c r="I6" i="13"/>
  <c r="H6" i="13"/>
  <c r="G6" i="13"/>
  <c r="F6" i="13"/>
  <c r="E6" i="13"/>
  <c r="D6" i="13"/>
  <c r="C6" i="13"/>
  <c r="B6" i="13"/>
  <c r="K5" i="13"/>
  <c r="J5" i="13"/>
  <c r="I5" i="13"/>
  <c r="H5" i="13"/>
  <c r="G5" i="13"/>
  <c r="F5" i="13"/>
  <c r="E5" i="13"/>
  <c r="D5" i="13"/>
  <c r="C5" i="13"/>
  <c r="B5" i="13"/>
  <c r="K4" i="13"/>
  <c r="J4" i="13"/>
  <c r="I4" i="13"/>
  <c r="H4" i="13"/>
  <c r="G4" i="13"/>
  <c r="F4" i="13"/>
  <c r="E4" i="13"/>
  <c r="D4" i="13"/>
  <c r="C4" i="13"/>
  <c r="B4" i="13"/>
  <c r="K6" i="11"/>
  <c r="J6" i="11"/>
  <c r="I6" i="11"/>
  <c r="H6" i="11"/>
  <c r="G6" i="11"/>
  <c r="F6" i="11"/>
  <c r="E6" i="11"/>
  <c r="D6" i="11"/>
  <c r="C6" i="11"/>
  <c r="B6" i="11"/>
  <c r="K5" i="11"/>
  <c r="J5" i="11"/>
  <c r="I5" i="11"/>
  <c r="H5" i="11"/>
  <c r="G5" i="11"/>
  <c r="F5" i="11"/>
  <c r="E5" i="11"/>
  <c r="D5" i="11"/>
  <c r="C5" i="11"/>
  <c r="B5" i="11"/>
  <c r="K4" i="11"/>
  <c r="J4" i="11"/>
  <c r="I4" i="11"/>
  <c r="H4" i="11"/>
  <c r="G4" i="11"/>
  <c r="F4" i="11"/>
  <c r="E4" i="11"/>
  <c r="D4" i="11"/>
  <c r="C4" i="11"/>
  <c r="B4" i="11"/>
  <c r="K6" i="9"/>
  <c r="J6" i="9"/>
  <c r="I6" i="9"/>
  <c r="H6" i="9"/>
  <c r="G6" i="9"/>
  <c r="F6" i="9"/>
  <c r="E6" i="9"/>
  <c r="D6" i="9"/>
  <c r="C6" i="9"/>
  <c r="B6" i="9"/>
  <c r="K5" i="9"/>
  <c r="J5" i="9"/>
  <c r="I5" i="9"/>
  <c r="H5" i="9"/>
  <c r="G5" i="9"/>
  <c r="F5" i="9"/>
  <c r="E5" i="9"/>
  <c r="D5" i="9"/>
  <c r="C5" i="9"/>
  <c r="B5" i="9"/>
  <c r="K4" i="9"/>
  <c r="J4" i="9"/>
  <c r="I4" i="9"/>
  <c r="H4" i="9"/>
  <c r="G4" i="9"/>
  <c r="F4" i="9"/>
  <c r="E4" i="9"/>
  <c r="D4" i="9"/>
  <c r="C4" i="9"/>
  <c r="B4" i="9"/>
  <c r="C4" i="7"/>
  <c r="D4" i="7"/>
  <c r="E4" i="7"/>
  <c r="F4" i="7"/>
  <c r="G4" i="7"/>
  <c r="H4" i="7"/>
  <c r="I4" i="7"/>
  <c r="J4" i="7"/>
  <c r="K4" i="7"/>
  <c r="C5" i="7"/>
  <c r="D5" i="7"/>
  <c r="E5" i="7"/>
  <c r="F5" i="7"/>
  <c r="G5" i="7"/>
  <c r="H5" i="7"/>
  <c r="I5" i="7"/>
  <c r="J5" i="7"/>
  <c r="K5" i="7"/>
  <c r="C6" i="7"/>
  <c r="D6" i="7"/>
  <c r="E6" i="7"/>
  <c r="F6" i="7"/>
  <c r="G6" i="7"/>
  <c r="H6" i="7"/>
  <c r="I6" i="7"/>
  <c r="J6" i="7"/>
  <c r="K6" i="7"/>
  <c r="B6" i="7"/>
  <c r="B5" i="7"/>
  <c r="B4" i="7"/>
  <c r="B29" i="7" s="1"/>
  <c r="D29" i="7" l="1"/>
  <c r="D22" i="7" l="1"/>
  <c r="D24" i="5"/>
  <c r="E24" i="5"/>
  <c r="F24" i="5"/>
  <c r="G24" i="5"/>
  <c r="H24" i="5"/>
  <c r="C24" i="5"/>
  <c r="B24" i="5"/>
  <c r="B17" i="5"/>
  <c r="B1" i="2" l="1"/>
  <c r="B19" i="5" l="1"/>
  <c r="B16" i="5"/>
  <c r="B15" i="5"/>
  <c r="C23" i="5"/>
  <c r="C5" i="4"/>
  <c r="C6" i="4"/>
  <c r="L21" i="14"/>
  <c r="H25" i="5"/>
  <c r="L70" i="30" l="1"/>
  <c r="L69" i="30"/>
  <c r="L68" i="30"/>
  <c r="L67" i="30"/>
  <c r="L66" i="30"/>
  <c r="L65" i="30"/>
  <c r="L64" i="30"/>
  <c r="L63" i="30"/>
  <c r="L62" i="30"/>
  <c r="L61" i="30"/>
  <c r="L60" i="30"/>
  <c r="L59" i="30"/>
  <c r="L58" i="30"/>
  <c r="L57" i="30"/>
  <c r="L56" i="30"/>
  <c r="L55" i="30"/>
  <c r="L54" i="30"/>
  <c r="L53" i="30"/>
  <c r="L52" i="30"/>
  <c r="L51" i="30"/>
  <c r="L50" i="30"/>
  <c r="L49" i="30"/>
  <c r="L48" i="30"/>
  <c r="L47" i="30"/>
  <c r="L46" i="30"/>
  <c r="L45" i="30"/>
  <c r="L44" i="30"/>
  <c r="L43" i="30"/>
  <c r="L42" i="30"/>
  <c r="K42" i="30"/>
  <c r="J42" i="30"/>
  <c r="I42" i="30"/>
  <c r="H42" i="30"/>
  <c r="G42" i="30"/>
  <c r="F42" i="30"/>
  <c r="E42" i="30"/>
  <c r="D42" i="30"/>
  <c r="C42" i="30"/>
  <c r="B42" i="30"/>
  <c r="L40" i="30"/>
  <c r="L39" i="30"/>
  <c r="L38" i="30"/>
  <c r="L37" i="30"/>
  <c r="L36" i="30"/>
  <c r="L35" i="30"/>
  <c r="L34" i="30"/>
  <c r="L33" i="30"/>
  <c r="L32" i="30"/>
  <c r="L31" i="30"/>
  <c r="L30" i="30"/>
  <c r="L29" i="30"/>
  <c r="L28" i="30"/>
  <c r="L27" i="30"/>
  <c r="L26" i="30"/>
  <c r="L25" i="30"/>
  <c r="L24" i="30"/>
  <c r="L23" i="30"/>
  <c r="L22" i="30"/>
  <c r="L21" i="30"/>
  <c r="K20" i="30"/>
  <c r="J20" i="30"/>
  <c r="I20" i="30"/>
  <c r="H20" i="30"/>
  <c r="G20" i="30"/>
  <c r="F20" i="30"/>
  <c r="E20" i="30"/>
  <c r="D20" i="30"/>
  <c r="C20" i="30"/>
  <c r="B20" i="30"/>
  <c r="L18" i="30"/>
  <c r="L17" i="30"/>
  <c r="L16" i="30"/>
  <c r="L15" i="30"/>
  <c r="L14" i="30"/>
  <c r="L13" i="30"/>
  <c r="L12" i="30"/>
  <c r="L11" i="30"/>
  <c r="K10" i="30"/>
  <c r="J10" i="30"/>
  <c r="I10" i="30"/>
  <c r="H10" i="30"/>
  <c r="H22" i="29" s="1"/>
  <c r="H12" i="29" s="1"/>
  <c r="G10" i="30"/>
  <c r="F10" i="30"/>
  <c r="E10" i="30"/>
  <c r="D10" i="30"/>
  <c r="D22" i="29" s="1"/>
  <c r="D12" i="29" s="1"/>
  <c r="C10" i="30"/>
  <c r="B10" i="30"/>
  <c r="L26" i="29"/>
  <c r="L25" i="29"/>
  <c r="L24" i="29"/>
  <c r="L23" i="29"/>
  <c r="K22" i="29"/>
  <c r="K12" i="29" s="1"/>
  <c r="J22" i="29"/>
  <c r="I22" i="29"/>
  <c r="I12" i="29" s="1"/>
  <c r="G22" i="29"/>
  <c r="G12" i="29" s="1"/>
  <c r="C22" i="29"/>
  <c r="C12" i="29" s="1"/>
  <c r="L21" i="29"/>
  <c r="L20" i="29"/>
  <c r="L19" i="29"/>
  <c r="L18" i="29"/>
  <c r="L17" i="29"/>
  <c r="L16" i="29"/>
  <c r="L15" i="29"/>
  <c r="L14" i="29"/>
  <c r="L13" i="29"/>
  <c r="J12" i="29"/>
  <c r="L10" i="29"/>
  <c r="L9" i="29"/>
  <c r="L8" i="29" s="1"/>
  <c r="K8" i="29"/>
  <c r="J8" i="29"/>
  <c r="I8" i="29"/>
  <c r="H8" i="29"/>
  <c r="G8" i="29"/>
  <c r="F8" i="29"/>
  <c r="E8" i="29"/>
  <c r="D8" i="29"/>
  <c r="C8" i="29"/>
  <c r="B8" i="29"/>
  <c r="K36" i="29"/>
  <c r="H37" i="29"/>
  <c r="A3" i="29"/>
  <c r="L70" i="28"/>
  <c r="L69" i="28"/>
  <c r="L68" i="28"/>
  <c r="L67" i="28"/>
  <c r="L66" i="28"/>
  <c r="L65" i="28"/>
  <c r="L64" i="28"/>
  <c r="L63" i="28"/>
  <c r="L62" i="28"/>
  <c r="L61" i="28"/>
  <c r="L60" i="28"/>
  <c r="L59" i="28"/>
  <c r="L58" i="28"/>
  <c r="L57" i="28"/>
  <c r="L56" i="28"/>
  <c r="L55" i="28"/>
  <c r="L54" i="28"/>
  <c r="L53" i="28"/>
  <c r="L52" i="28"/>
  <c r="L51" i="28"/>
  <c r="L50" i="28"/>
  <c r="L49" i="28"/>
  <c r="L48" i="28"/>
  <c r="L47" i="28"/>
  <c r="L46" i="28"/>
  <c r="L45" i="28"/>
  <c r="L44" i="28"/>
  <c r="L43" i="28"/>
  <c r="L42" i="28" s="1"/>
  <c r="K42" i="28"/>
  <c r="J42" i="28"/>
  <c r="I42" i="28"/>
  <c r="H42" i="28"/>
  <c r="G42" i="28"/>
  <c r="F42" i="28"/>
  <c r="E42" i="28"/>
  <c r="D42" i="28"/>
  <c r="C42" i="28"/>
  <c r="B42" i="28"/>
  <c r="L40" i="28"/>
  <c r="L39" i="28"/>
  <c r="L38" i="28"/>
  <c r="L37" i="28"/>
  <c r="L36" i="28"/>
  <c r="L35" i="28"/>
  <c r="L34" i="28"/>
  <c r="L33" i="28"/>
  <c r="L32" i="28"/>
  <c r="L31" i="28"/>
  <c r="L30" i="28"/>
  <c r="L29" i="28"/>
  <c r="L28" i="28"/>
  <c r="L27" i="28"/>
  <c r="L26" i="28"/>
  <c r="L25" i="28"/>
  <c r="L24" i="28"/>
  <c r="L23" i="28"/>
  <c r="L22" i="28"/>
  <c r="L21" i="28"/>
  <c r="K20" i="28"/>
  <c r="J20" i="28"/>
  <c r="I20" i="28"/>
  <c r="H20" i="28"/>
  <c r="G20" i="28"/>
  <c r="F20" i="28"/>
  <c r="E20" i="28"/>
  <c r="D20" i="28"/>
  <c r="C20" i="28"/>
  <c r="B20" i="28"/>
  <c r="L18" i="28"/>
  <c r="L17" i="28"/>
  <c r="L16" i="28"/>
  <c r="L15" i="28"/>
  <c r="L14" i="28"/>
  <c r="L13" i="28"/>
  <c r="L12" i="28"/>
  <c r="L11" i="28"/>
  <c r="K10" i="28"/>
  <c r="J10" i="28"/>
  <c r="I10" i="28"/>
  <c r="H10" i="28"/>
  <c r="H22" i="27" s="1"/>
  <c r="H12" i="27" s="1"/>
  <c r="G10" i="28"/>
  <c r="F10" i="28"/>
  <c r="E10" i="28"/>
  <c r="D10" i="28"/>
  <c r="D22" i="27" s="1"/>
  <c r="D12" i="27" s="1"/>
  <c r="C10" i="28"/>
  <c r="B10" i="28"/>
  <c r="L26" i="27"/>
  <c r="L25" i="27"/>
  <c r="L24" i="27"/>
  <c r="L23" i="27"/>
  <c r="K22" i="27"/>
  <c r="J22" i="27"/>
  <c r="J12" i="27" s="1"/>
  <c r="I22" i="27"/>
  <c r="G22" i="27"/>
  <c r="G12" i="27" s="1"/>
  <c r="F22" i="27"/>
  <c r="F12" i="27" s="1"/>
  <c r="E22" i="27"/>
  <c r="L21" i="27"/>
  <c r="L20" i="27"/>
  <c r="L19" i="27"/>
  <c r="L18" i="27"/>
  <c r="L17" i="27"/>
  <c r="L16" i="27"/>
  <c r="L15" i="27"/>
  <c r="L14" i="27"/>
  <c r="L13" i="27"/>
  <c r="K12" i="27"/>
  <c r="I12" i="27"/>
  <c r="E12" i="27"/>
  <c r="L10" i="27"/>
  <c r="L9" i="27"/>
  <c r="L8" i="27"/>
  <c r="K8" i="27"/>
  <c r="J8" i="27"/>
  <c r="I8" i="27"/>
  <c r="H8" i="27"/>
  <c r="G8" i="27"/>
  <c r="F8" i="27"/>
  <c r="E8" i="27"/>
  <c r="D8" i="27"/>
  <c r="C8" i="27"/>
  <c r="B8" i="27"/>
  <c r="K42" i="27"/>
  <c r="A3" i="27"/>
  <c r="L70" i="26"/>
  <c r="L69" i="26"/>
  <c r="L68" i="26"/>
  <c r="L67" i="26"/>
  <c r="L66" i="26"/>
  <c r="L65" i="26"/>
  <c r="L64" i="26"/>
  <c r="L63" i="26"/>
  <c r="L62" i="26"/>
  <c r="L61" i="26"/>
  <c r="L60" i="26"/>
  <c r="L59" i="26"/>
  <c r="L58" i="26"/>
  <c r="L57" i="26"/>
  <c r="L56" i="26"/>
  <c r="L55" i="26"/>
  <c r="L54" i="26"/>
  <c r="L53" i="26"/>
  <c r="L52" i="26"/>
  <c r="L51" i="26"/>
  <c r="L50" i="26"/>
  <c r="L49" i="26"/>
  <c r="L48" i="26"/>
  <c r="L47" i="26"/>
  <c r="L46" i="26"/>
  <c r="L45" i="26"/>
  <c r="L44" i="26"/>
  <c r="L43" i="26"/>
  <c r="L42" i="26" s="1"/>
  <c r="K42" i="26"/>
  <c r="J42" i="26"/>
  <c r="I42" i="26"/>
  <c r="H42" i="26"/>
  <c r="G42" i="26"/>
  <c r="F42" i="26"/>
  <c r="E42" i="26"/>
  <c r="D42" i="26"/>
  <c r="C42" i="26"/>
  <c r="B42" i="26"/>
  <c r="L40" i="26"/>
  <c r="L39" i="26"/>
  <c r="L38" i="26"/>
  <c r="L37" i="26"/>
  <c r="L36" i="26"/>
  <c r="L35" i="26"/>
  <c r="L34" i="26"/>
  <c r="L33" i="26"/>
  <c r="L32" i="26"/>
  <c r="L31" i="26"/>
  <c r="L30" i="26"/>
  <c r="L29" i="26"/>
  <c r="L28" i="26"/>
  <c r="L27" i="26"/>
  <c r="L26" i="26"/>
  <c r="L25" i="26"/>
  <c r="L24" i="26"/>
  <c r="L23" i="26"/>
  <c r="L22" i="26"/>
  <c r="L21" i="26"/>
  <c r="L20" i="26" s="1"/>
  <c r="K20" i="26"/>
  <c r="J20" i="26"/>
  <c r="I20" i="26"/>
  <c r="H20" i="26"/>
  <c r="G20" i="26"/>
  <c r="F20" i="26"/>
  <c r="E20" i="26"/>
  <c r="D20" i="26"/>
  <c r="C20" i="26"/>
  <c r="B20" i="26"/>
  <c r="L18" i="26"/>
  <c r="L17" i="26"/>
  <c r="L16" i="26"/>
  <c r="L15" i="26"/>
  <c r="L14" i="26"/>
  <c r="L13" i="26"/>
  <c r="L12" i="26"/>
  <c r="L11" i="26"/>
  <c r="K10" i="26"/>
  <c r="J10" i="26"/>
  <c r="I10" i="26"/>
  <c r="H10" i="26"/>
  <c r="G10" i="26"/>
  <c r="F10" i="26"/>
  <c r="E10" i="26"/>
  <c r="D10" i="26"/>
  <c r="C10" i="26"/>
  <c r="C22" i="25" s="1"/>
  <c r="C12" i="25" s="1"/>
  <c r="B10" i="26"/>
  <c r="L26" i="25"/>
  <c r="L25" i="25"/>
  <c r="L24" i="25"/>
  <c r="L23" i="25"/>
  <c r="K22" i="25"/>
  <c r="J22" i="25"/>
  <c r="I22" i="25"/>
  <c r="I12" i="25" s="1"/>
  <c r="H22" i="25"/>
  <c r="H12" i="25" s="1"/>
  <c r="G22" i="25"/>
  <c r="F22" i="25"/>
  <c r="E22" i="25"/>
  <c r="E12" i="25" s="1"/>
  <c r="D22" i="25"/>
  <c r="L21" i="25"/>
  <c r="L20" i="25"/>
  <c r="L19" i="25"/>
  <c r="L18" i="25"/>
  <c r="L17" i="25"/>
  <c r="L16" i="25"/>
  <c r="L15" i="25"/>
  <c r="L14" i="25"/>
  <c r="L13" i="25"/>
  <c r="K12" i="25"/>
  <c r="J12" i="25"/>
  <c r="G12" i="25"/>
  <c r="F12" i="25"/>
  <c r="D12" i="25"/>
  <c r="L10" i="25"/>
  <c r="L9" i="25"/>
  <c r="L8" i="25" s="1"/>
  <c r="K8" i="25"/>
  <c r="J8" i="25"/>
  <c r="I8" i="25"/>
  <c r="H8" i="25"/>
  <c r="G8" i="25"/>
  <c r="F8" i="25"/>
  <c r="E8" i="25"/>
  <c r="D8" i="25"/>
  <c r="C8" i="25"/>
  <c r="B8" i="25"/>
  <c r="K40" i="25"/>
  <c r="A3" i="25"/>
  <c r="L70" i="24"/>
  <c r="L69" i="24"/>
  <c r="L68" i="24"/>
  <c r="L67" i="24"/>
  <c r="L66" i="24"/>
  <c r="L65" i="24"/>
  <c r="L64" i="24"/>
  <c r="L63" i="24"/>
  <c r="L62" i="24"/>
  <c r="L61" i="24"/>
  <c r="L60" i="24"/>
  <c r="L59" i="24"/>
  <c r="L58" i="24"/>
  <c r="L57" i="24"/>
  <c r="L56" i="24"/>
  <c r="L55" i="24"/>
  <c r="L54" i="24"/>
  <c r="L53" i="24"/>
  <c r="L52" i="24"/>
  <c r="L51" i="24"/>
  <c r="L50" i="24"/>
  <c r="L49" i="24"/>
  <c r="L48" i="24"/>
  <c r="L47" i="24"/>
  <c r="L46" i="24"/>
  <c r="L45" i="24"/>
  <c r="L44" i="24"/>
  <c r="L43" i="24"/>
  <c r="L42" i="24" s="1"/>
  <c r="K42" i="24"/>
  <c r="J42" i="24"/>
  <c r="I42" i="24"/>
  <c r="H42" i="24"/>
  <c r="G42" i="24"/>
  <c r="F42" i="24"/>
  <c r="E42" i="24"/>
  <c r="D42" i="24"/>
  <c r="C42" i="24"/>
  <c r="B42" i="24"/>
  <c r="L40" i="24"/>
  <c r="L39" i="24"/>
  <c r="L38" i="24"/>
  <c r="L37" i="24"/>
  <c r="L36" i="24"/>
  <c r="L35" i="24"/>
  <c r="L34" i="24"/>
  <c r="L33" i="24"/>
  <c r="L32" i="24"/>
  <c r="L31" i="24"/>
  <c r="L30" i="24"/>
  <c r="L29" i="24"/>
  <c r="L28" i="24"/>
  <c r="L27" i="24"/>
  <c r="L26" i="24"/>
  <c r="L25" i="24"/>
  <c r="L24" i="24"/>
  <c r="L23" i="24"/>
  <c r="L22" i="24"/>
  <c r="L21" i="24"/>
  <c r="L20" i="24" s="1"/>
  <c r="K20" i="24"/>
  <c r="J20" i="24"/>
  <c r="I20" i="24"/>
  <c r="H20" i="24"/>
  <c r="G20" i="24"/>
  <c r="F20" i="24"/>
  <c r="E20" i="24"/>
  <c r="D20" i="24"/>
  <c r="C20" i="24"/>
  <c r="B20" i="24"/>
  <c r="L18" i="24"/>
  <c r="L17" i="24"/>
  <c r="L16" i="24"/>
  <c r="L15" i="24"/>
  <c r="L14" i="24"/>
  <c r="L13" i="24"/>
  <c r="L12" i="24"/>
  <c r="L11" i="24"/>
  <c r="K10" i="24"/>
  <c r="J10" i="24"/>
  <c r="I10" i="24"/>
  <c r="H10" i="24"/>
  <c r="H22" i="23" s="1"/>
  <c r="G10" i="24"/>
  <c r="F10" i="24"/>
  <c r="E10" i="24"/>
  <c r="D10" i="24"/>
  <c r="C10" i="24"/>
  <c r="B10" i="24"/>
  <c r="L26" i="23"/>
  <c r="L25" i="23"/>
  <c r="L24" i="23"/>
  <c r="L23" i="23"/>
  <c r="K22" i="23"/>
  <c r="K12" i="23" s="1"/>
  <c r="J22" i="23"/>
  <c r="J12" i="23" s="1"/>
  <c r="I22" i="23"/>
  <c r="I12" i="23" s="1"/>
  <c r="G22" i="23"/>
  <c r="G12" i="23" s="1"/>
  <c r="F22" i="23"/>
  <c r="E22" i="23"/>
  <c r="D22" i="23"/>
  <c r="L21" i="23"/>
  <c r="L20" i="23"/>
  <c r="L19" i="23"/>
  <c r="L18" i="23"/>
  <c r="L17" i="23"/>
  <c r="L16" i="23"/>
  <c r="L15" i="23"/>
  <c r="L14" i="23"/>
  <c r="L13" i="23"/>
  <c r="F12" i="23"/>
  <c r="E12" i="23"/>
  <c r="D12" i="23"/>
  <c r="L10" i="23"/>
  <c r="L9" i="23"/>
  <c r="L8" i="23" s="1"/>
  <c r="K8" i="23"/>
  <c r="J8" i="23"/>
  <c r="I8" i="23"/>
  <c r="H8" i="23"/>
  <c r="G8" i="23"/>
  <c r="F8" i="23"/>
  <c r="E8" i="23"/>
  <c r="D8" i="23"/>
  <c r="C8" i="23"/>
  <c r="B8" i="23"/>
  <c r="K33" i="23"/>
  <c r="A3" i="23"/>
  <c r="L70" i="22"/>
  <c r="L69" i="22"/>
  <c r="L68" i="22"/>
  <c r="L67" i="22"/>
  <c r="L66" i="22"/>
  <c r="L65" i="22"/>
  <c r="L64" i="22"/>
  <c r="L63" i="22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8" i="22"/>
  <c r="L47" i="22"/>
  <c r="L46" i="22"/>
  <c r="L45" i="22"/>
  <c r="L44" i="22"/>
  <c r="L43" i="22"/>
  <c r="L42" i="22" s="1"/>
  <c r="K42" i="22"/>
  <c r="J42" i="22"/>
  <c r="I42" i="22"/>
  <c r="H42" i="22"/>
  <c r="G42" i="22"/>
  <c r="F42" i="22"/>
  <c r="E42" i="22"/>
  <c r="D42" i="22"/>
  <c r="C42" i="22"/>
  <c r="B42" i="22"/>
  <c r="L40" i="22"/>
  <c r="L39" i="22"/>
  <c r="L38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K20" i="22"/>
  <c r="J20" i="22"/>
  <c r="I20" i="22"/>
  <c r="H20" i="22"/>
  <c r="G20" i="22"/>
  <c r="G22" i="21" s="1"/>
  <c r="G12" i="21" s="1"/>
  <c r="F20" i="22"/>
  <c r="F22" i="21" s="1"/>
  <c r="E20" i="22"/>
  <c r="D20" i="22"/>
  <c r="D22" i="21" s="1"/>
  <c r="D12" i="21" s="1"/>
  <c r="C20" i="22"/>
  <c r="B20" i="22"/>
  <c r="L18" i="22"/>
  <c r="L17" i="22"/>
  <c r="L16" i="22"/>
  <c r="L15" i="22"/>
  <c r="L14" i="22"/>
  <c r="L13" i="22"/>
  <c r="L12" i="22"/>
  <c r="L11" i="22"/>
  <c r="K10" i="22"/>
  <c r="J10" i="22"/>
  <c r="I10" i="22"/>
  <c r="I22" i="21" s="1"/>
  <c r="I12" i="21" s="1"/>
  <c r="H10" i="22"/>
  <c r="G10" i="22"/>
  <c r="F10" i="22"/>
  <c r="E10" i="22"/>
  <c r="D10" i="22"/>
  <c r="C10" i="22"/>
  <c r="B10" i="22"/>
  <c r="B22" i="21" s="1"/>
  <c r="H42" i="21"/>
  <c r="L26" i="21"/>
  <c r="L25" i="21"/>
  <c r="L24" i="21"/>
  <c r="L23" i="21"/>
  <c r="K22" i="21"/>
  <c r="K12" i="21" s="1"/>
  <c r="J22" i="21"/>
  <c r="J12" i="21" s="1"/>
  <c r="H22" i="21"/>
  <c r="H12" i="21" s="1"/>
  <c r="E22" i="21"/>
  <c r="E12" i="21" s="1"/>
  <c r="L21" i="21"/>
  <c r="L20" i="21"/>
  <c r="L19" i="21"/>
  <c r="L18" i="21"/>
  <c r="L17" i="21"/>
  <c r="L16" i="21"/>
  <c r="L15" i="21"/>
  <c r="L14" i="21"/>
  <c r="L13" i="21"/>
  <c r="F12" i="21"/>
  <c r="L10" i="21"/>
  <c r="L9" i="21"/>
  <c r="L8" i="21" s="1"/>
  <c r="K8" i="21"/>
  <c r="J8" i="21"/>
  <c r="I8" i="21"/>
  <c r="H8" i="21"/>
  <c r="G8" i="21"/>
  <c r="F8" i="21"/>
  <c r="E8" i="21"/>
  <c r="D8" i="21"/>
  <c r="C8" i="21"/>
  <c r="B8" i="21"/>
  <c r="K40" i="21"/>
  <c r="A3" i="21"/>
  <c r="L70" i="20"/>
  <c r="L69" i="20"/>
  <c r="L68" i="20"/>
  <c r="L67" i="20"/>
  <c r="L66" i="20"/>
  <c r="L65" i="20"/>
  <c r="L64" i="20"/>
  <c r="L63" i="20"/>
  <c r="L62" i="20"/>
  <c r="L61" i="20"/>
  <c r="L60" i="20"/>
  <c r="L59" i="20"/>
  <c r="L58" i="20"/>
  <c r="L57" i="20"/>
  <c r="L56" i="20"/>
  <c r="L55" i="20"/>
  <c r="L54" i="20"/>
  <c r="L53" i="20"/>
  <c r="L52" i="20"/>
  <c r="L51" i="20"/>
  <c r="L50" i="20"/>
  <c r="L49" i="20"/>
  <c r="L48" i="20"/>
  <c r="L47" i="20"/>
  <c r="L46" i="20"/>
  <c r="L45" i="20"/>
  <c r="L44" i="20"/>
  <c r="L43" i="20"/>
  <c r="K42" i="20"/>
  <c r="J42" i="20"/>
  <c r="I42" i="20"/>
  <c r="H42" i="20"/>
  <c r="G42" i="20"/>
  <c r="F42" i="20"/>
  <c r="E42" i="20"/>
  <c r="D42" i="20"/>
  <c r="C42" i="20"/>
  <c r="B42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K20" i="20"/>
  <c r="J20" i="20"/>
  <c r="I20" i="20"/>
  <c r="H20" i="20"/>
  <c r="H22" i="19" s="1"/>
  <c r="H12" i="19" s="1"/>
  <c r="G20" i="20"/>
  <c r="F20" i="20"/>
  <c r="F22" i="19" s="1"/>
  <c r="F12" i="19" s="1"/>
  <c r="E20" i="20"/>
  <c r="D20" i="20"/>
  <c r="C20" i="20"/>
  <c r="B20" i="20"/>
  <c r="L18" i="20"/>
  <c r="L17" i="20"/>
  <c r="L16" i="20"/>
  <c r="L15" i="20"/>
  <c r="L14" i="20"/>
  <c r="L13" i="20"/>
  <c r="L12" i="20"/>
  <c r="L11" i="20"/>
  <c r="K10" i="20"/>
  <c r="J10" i="20"/>
  <c r="I10" i="20"/>
  <c r="I22" i="19" s="1"/>
  <c r="I12" i="19" s="1"/>
  <c r="H10" i="20"/>
  <c r="G10" i="20"/>
  <c r="F10" i="20"/>
  <c r="E10" i="20"/>
  <c r="D10" i="20"/>
  <c r="D22" i="19" s="1"/>
  <c r="D12" i="19" s="1"/>
  <c r="C10" i="20"/>
  <c r="B10" i="20"/>
  <c r="L26" i="19"/>
  <c r="L25" i="19"/>
  <c r="L24" i="19"/>
  <c r="L23" i="19"/>
  <c r="K22" i="19"/>
  <c r="K12" i="19" s="1"/>
  <c r="J22" i="19"/>
  <c r="J12" i="19" s="1"/>
  <c r="G22" i="19"/>
  <c r="G12" i="19" s="1"/>
  <c r="E22" i="19"/>
  <c r="L21" i="19"/>
  <c r="L20" i="19"/>
  <c r="L19" i="19"/>
  <c r="L18" i="19"/>
  <c r="L17" i="19"/>
  <c r="L16" i="19"/>
  <c r="L15" i="19"/>
  <c r="L14" i="19"/>
  <c r="L13" i="19"/>
  <c r="E12" i="19"/>
  <c r="L10" i="19"/>
  <c r="L9" i="19"/>
  <c r="K8" i="19"/>
  <c r="J8" i="19"/>
  <c r="I8" i="19"/>
  <c r="H8" i="19"/>
  <c r="G8" i="19"/>
  <c r="F8" i="19"/>
  <c r="E8" i="19"/>
  <c r="D8" i="19"/>
  <c r="C8" i="19"/>
  <c r="B8" i="19"/>
  <c r="K38" i="19"/>
  <c r="A3" i="19"/>
  <c r="L70" i="18"/>
  <c r="L69" i="18"/>
  <c r="L68" i="18"/>
  <c r="L67" i="18"/>
  <c r="L66" i="18"/>
  <c r="L65" i="18"/>
  <c r="L64" i="18"/>
  <c r="L63" i="18"/>
  <c r="L62" i="18"/>
  <c r="L61" i="18"/>
  <c r="L60" i="18"/>
  <c r="L59" i="18"/>
  <c r="L58" i="18"/>
  <c r="L57" i="18"/>
  <c r="L56" i="18"/>
  <c r="L55" i="18"/>
  <c r="L54" i="18"/>
  <c r="L53" i="18"/>
  <c r="L52" i="18"/>
  <c r="L51" i="18"/>
  <c r="L50" i="18"/>
  <c r="L49" i="18"/>
  <c r="L48" i="18"/>
  <c r="L47" i="18"/>
  <c r="L46" i="18"/>
  <c r="L45" i="18"/>
  <c r="L44" i="18"/>
  <c r="L43" i="18"/>
  <c r="K42" i="18"/>
  <c r="J42" i="18"/>
  <c r="I42" i="18"/>
  <c r="H42" i="18"/>
  <c r="G42" i="18"/>
  <c r="F42" i="18"/>
  <c r="E42" i="18"/>
  <c r="D42" i="18"/>
  <c r="C42" i="18"/>
  <c r="B42" i="18"/>
  <c r="L40" i="18"/>
  <c r="L39" i="18"/>
  <c r="L38" i="18"/>
  <c r="L37" i="18"/>
  <c r="L36" i="18"/>
  <c r="L35" i="18"/>
  <c r="L34" i="18"/>
  <c r="L33" i="18"/>
  <c r="L32" i="18"/>
  <c r="L31" i="18"/>
  <c r="L30" i="18"/>
  <c r="L29" i="18"/>
  <c r="L28" i="18"/>
  <c r="L27" i="18"/>
  <c r="L26" i="18"/>
  <c r="L25" i="18"/>
  <c r="L24" i="18"/>
  <c r="L23" i="18"/>
  <c r="L22" i="18"/>
  <c r="L21" i="18"/>
  <c r="K20" i="18"/>
  <c r="J20" i="18"/>
  <c r="I20" i="18"/>
  <c r="H20" i="18"/>
  <c r="G20" i="18"/>
  <c r="F20" i="18"/>
  <c r="E20" i="18"/>
  <c r="D20" i="18"/>
  <c r="C20" i="18"/>
  <c r="B20" i="18"/>
  <c r="L18" i="18"/>
  <c r="L17" i="18"/>
  <c r="L16" i="18"/>
  <c r="L15" i="18"/>
  <c r="L14" i="18"/>
  <c r="L13" i="18"/>
  <c r="L12" i="18"/>
  <c r="L11" i="18"/>
  <c r="K10" i="18"/>
  <c r="J10" i="18"/>
  <c r="I10" i="18"/>
  <c r="I22" i="17" s="1"/>
  <c r="I12" i="17" s="1"/>
  <c r="H10" i="18"/>
  <c r="G10" i="18"/>
  <c r="F10" i="18"/>
  <c r="E10" i="18"/>
  <c r="D10" i="18"/>
  <c r="C10" i="18"/>
  <c r="C22" i="17" s="1"/>
  <c r="B10" i="18"/>
  <c r="B22" i="17" s="1"/>
  <c r="H42" i="17"/>
  <c r="H35" i="17"/>
  <c r="L26" i="17"/>
  <c r="L25" i="17"/>
  <c r="L24" i="17"/>
  <c r="L23" i="17"/>
  <c r="K22" i="17"/>
  <c r="K12" i="17" s="1"/>
  <c r="J22" i="17"/>
  <c r="H22" i="17"/>
  <c r="H12" i="17" s="1"/>
  <c r="G22" i="17"/>
  <c r="G12" i="17" s="1"/>
  <c r="E22" i="17"/>
  <c r="E12" i="17" s="1"/>
  <c r="D22" i="17"/>
  <c r="D12" i="17" s="1"/>
  <c r="L21" i="17"/>
  <c r="L20" i="17"/>
  <c r="L19" i="17"/>
  <c r="L18" i="17"/>
  <c r="L17" i="17"/>
  <c r="L16" i="17"/>
  <c r="L15" i="17"/>
  <c r="L14" i="17"/>
  <c r="L13" i="17"/>
  <c r="J12" i="17"/>
  <c r="F12" i="17"/>
  <c r="C12" i="17"/>
  <c r="B12" i="17"/>
  <c r="L10" i="17"/>
  <c r="L9" i="17"/>
  <c r="L8" i="17" s="1"/>
  <c r="K8" i="17"/>
  <c r="J8" i="17"/>
  <c r="I8" i="17"/>
  <c r="H8" i="17"/>
  <c r="G8" i="17"/>
  <c r="F8" i="17"/>
  <c r="E8" i="17"/>
  <c r="D8" i="17"/>
  <c r="C8" i="17"/>
  <c r="B8" i="17"/>
  <c r="K31" i="17"/>
  <c r="A3" i="17"/>
  <c r="L70" i="16"/>
  <c r="L69" i="16"/>
  <c r="L68" i="16"/>
  <c r="L67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52" i="16"/>
  <c r="L51" i="16"/>
  <c r="L50" i="16"/>
  <c r="L49" i="16"/>
  <c r="L48" i="16"/>
  <c r="L47" i="16"/>
  <c r="L46" i="16"/>
  <c r="L45" i="16"/>
  <c r="L44" i="16"/>
  <c r="L43" i="16"/>
  <c r="K42" i="16"/>
  <c r="J42" i="16"/>
  <c r="I42" i="16"/>
  <c r="H42" i="16"/>
  <c r="G42" i="16"/>
  <c r="F42" i="16"/>
  <c r="E42" i="16"/>
  <c r="D42" i="16"/>
  <c r="C42" i="16"/>
  <c r="B42" i="16"/>
  <c r="L40" i="16"/>
  <c r="L39" i="16"/>
  <c r="L38" i="16"/>
  <c r="L37" i="16"/>
  <c r="L36" i="16"/>
  <c r="L35" i="16"/>
  <c r="L34" i="16"/>
  <c r="L33" i="16"/>
  <c r="L32" i="16"/>
  <c r="L31" i="16"/>
  <c r="L30" i="16"/>
  <c r="L29" i="16"/>
  <c r="L28" i="16"/>
  <c r="L27" i="16"/>
  <c r="L26" i="16"/>
  <c r="L25" i="16"/>
  <c r="L24" i="16"/>
  <c r="L23" i="16"/>
  <c r="L22" i="16"/>
  <c r="L21" i="16"/>
  <c r="K20" i="16"/>
  <c r="J20" i="16"/>
  <c r="I20" i="16"/>
  <c r="I22" i="15" s="1"/>
  <c r="H20" i="16"/>
  <c r="H22" i="15" s="1"/>
  <c r="H12" i="15" s="1"/>
  <c r="G20" i="16"/>
  <c r="F20" i="16"/>
  <c r="E20" i="16"/>
  <c r="D20" i="16"/>
  <c r="D20" i="6" s="1"/>
  <c r="C20" i="16"/>
  <c r="B20" i="16"/>
  <c r="L18" i="16"/>
  <c r="L17" i="16"/>
  <c r="L16" i="16"/>
  <c r="L15" i="16"/>
  <c r="L14" i="16"/>
  <c r="L13" i="16"/>
  <c r="L12" i="16"/>
  <c r="L11" i="16"/>
  <c r="K10" i="16"/>
  <c r="K22" i="15" s="1"/>
  <c r="K12" i="15" s="1"/>
  <c r="J10" i="16"/>
  <c r="I10" i="16"/>
  <c r="H10" i="16"/>
  <c r="G10" i="16"/>
  <c r="F10" i="16"/>
  <c r="E10" i="16"/>
  <c r="D10" i="16"/>
  <c r="C10" i="16"/>
  <c r="C22" i="15" s="1"/>
  <c r="C12" i="15" s="1"/>
  <c r="B10" i="16"/>
  <c r="B22" i="15" s="1"/>
  <c r="B12" i="15" s="1"/>
  <c r="L26" i="15"/>
  <c r="L25" i="15"/>
  <c r="L24" i="15"/>
  <c r="L23" i="15"/>
  <c r="J22" i="15"/>
  <c r="J12" i="15" s="1"/>
  <c r="G22" i="15"/>
  <c r="G12" i="15" s="1"/>
  <c r="E22" i="15"/>
  <c r="L21" i="15"/>
  <c r="L20" i="15"/>
  <c r="L19" i="15"/>
  <c r="L18" i="15"/>
  <c r="L17" i="15"/>
  <c r="L16" i="15"/>
  <c r="L15" i="15"/>
  <c r="L14" i="15"/>
  <c r="L13" i="15"/>
  <c r="I12" i="15"/>
  <c r="F12" i="15"/>
  <c r="E12" i="15"/>
  <c r="L10" i="15"/>
  <c r="L9" i="15"/>
  <c r="K8" i="15"/>
  <c r="J8" i="15"/>
  <c r="I8" i="15"/>
  <c r="H8" i="15"/>
  <c r="G8" i="15"/>
  <c r="F8" i="15"/>
  <c r="E8" i="15"/>
  <c r="D8" i="15"/>
  <c r="C8" i="15"/>
  <c r="B8" i="15"/>
  <c r="K38" i="15"/>
  <c r="J41" i="15"/>
  <c r="H43" i="15"/>
  <c r="A3" i="15"/>
  <c r="L70" i="14"/>
  <c r="L69" i="14"/>
  <c r="L68" i="14"/>
  <c r="L67" i="14"/>
  <c r="L66" i="14"/>
  <c r="L65" i="14"/>
  <c r="L64" i="14"/>
  <c r="L63" i="14"/>
  <c r="L62" i="14"/>
  <c r="L61" i="14"/>
  <c r="L60" i="14"/>
  <c r="L59" i="14"/>
  <c r="L58" i="14"/>
  <c r="L57" i="14"/>
  <c r="L56" i="14"/>
  <c r="L55" i="14"/>
  <c r="L54" i="14"/>
  <c r="L53" i="14"/>
  <c r="L52" i="14"/>
  <c r="L51" i="14"/>
  <c r="L50" i="14"/>
  <c r="L49" i="14"/>
  <c r="L48" i="14"/>
  <c r="L47" i="14"/>
  <c r="L42" i="14" s="1"/>
  <c r="L46" i="14"/>
  <c r="L45" i="14"/>
  <c r="L44" i="14"/>
  <c r="L43" i="14"/>
  <c r="K42" i="14"/>
  <c r="J42" i="14"/>
  <c r="I42" i="14"/>
  <c r="H42" i="14"/>
  <c r="G42" i="14"/>
  <c r="F42" i="14"/>
  <c r="E42" i="14"/>
  <c r="D42" i="14"/>
  <c r="C42" i="14"/>
  <c r="B42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K20" i="14"/>
  <c r="J20" i="14"/>
  <c r="J22" i="13" s="1"/>
  <c r="J12" i="13" s="1"/>
  <c r="I20" i="14"/>
  <c r="H20" i="14"/>
  <c r="G20" i="14"/>
  <c r="G22" i="13" s="1"/>
  <c r="G12" i="13" s="1"/>
  <c r="F20" i="14"/>
  <c r="E20" i="14"/>
  <c r="D20" i="14"/>
  <c r="C20" i="14"/>
  <c r="B20" i="14"/>
  <c r="L18" i="14"/>
  <c r="L17" i="14"/>
  <c r="L16" i="14"/>
  <c r="L15" i="14"/>
  <c r="L14" i="14"/>
  <c r="L13" i="14"/>
  <c r="L12" i="14"/>
  <c r="L11" i="14"/>
  <c r="K10" i="14"/>
  <c r="J10" i="14"/>
  <c r="I10" i="14"/>
  <c r="I22" i="13" s="1"/>
  <c r="H10" i="14"/>
  <c r="G10" i="14"/>
  <c r="F10" i="14"/>
  <c r="E10" i="14"/>
  <c r="D10" i="14"/>
  <c r="C10" i="14"/>
  <c r="B10" i="14"/>
  <c r="B22" i="13" s="1"/>
  <c r="B12" i="13" s="1"/>
  <c r="H34" i="13"/>
  <c r="L26" i="13"/>
  <c r="L25" i="13"/>
  <c r="L24" i="13"/>
  <c r="L23" i="13"/>
  <c r="K22" i="13"/>
  <c r="K12" i="13" s="1"/>
  <c r="H22" i="13"/>
  <c r="E22" i="13"/>
  <c r="E12" i="13" s="1"/>
  <c r="D22" i="13"/>
  <c r="D12" i="13" s="1"/>
  <c r="L21" i="13"/>
  <c r="L20" i="13"/>
  <c r="L19" i="13"/>
  <c r="L18" i="13"/>
  <c r="L17" i="13"/>
  <c r="L16" i="13"/>
  <c r="L15" i="13"/>
  <c r="L14" i="13"/>
  <c r="L13" i="13"/>
  <c r="I12" i="13"/>
  <c r="H12" i="13"/>
  <c r="F12" i="13"/>
  <c r="L10" i="13"/>
  <c r="L9" i="13"/>
  <c r="L8" i="13" s="1"/>
  <c r="K8" i="13"/>
  <c r="J8" i="13"/>
  <c r="I8" i="13"/>
  <c r="H8" i="13"/>
  <c r="G8" i="13"/>
  <c r="F8" i="13"/>
  <c r="E8" i="13"/>
  <c r="D8" i="13"/>
  <c r="C8" i="13"/>
  <c r="B8" i="13"/>
  <c r="K36" i="13"/>
  <c r="A3" i="13"/>
  <c r="L70" i="12"/>
  <c r="L69" i="12"/>
  <c r="L68" i="12"/>
  <c r="L67" i="12"/>
  <c r="L66" i="12"/>
  <c r="L65" i="12"/>
  <c r="L64" i="12"/>
  <c r="L63" i="12"/>
  <c r="L62" i="12"/>
  <c r="L61" i="12"/>
  <c r="L60" i="12"/>
  <c r="L59" i="12"/>
  <c r="L58" i="12"/>
  <c r="L57" i="12"/>
  <c r="L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K42" i="12"/>
  <c r="J42" i="12"/>
  <c r="I42" i="12"/>
  <c r="H42" i="12"/>
  <c r="G42" i="12"/>
  <c r="F42" i="12"/>
  <c r="E42" i="12"/>
  <c r="D42" i="12"/>
  <c r="C42" i="12"/>
  <c r="B42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K20" i="12"/>
  <c r="J20" i="12"/>
  <c r="I20" i="12"/>
  <c r="H20" i="12"/>
  <c r="H22" i="11" s="1"/>
  <c r="H12" i="11" s="1"/>
  <c r="G20" i="12"/>
  <c r="F20" i="12"/>
  <c r="F22" i="11" s="1"/>
  <c r="E20" i="12"/>
  <c r="D20" i="12"/>
  <c r="C20" i="12"/>
  <c r="B20" i="12"/>
  <c r="L18" i="12"/>
  <c r="L17" i="12"/>
  <c r="L16" i="12"/>
  <c r="L15" i="12"/>
  <c r="L14" i="12"/>
  <c r="L13" i="12"/>
  <c r="L12" i="12"/>
  <c r="L11" i="12"/>
  <c r="K10" i="12"/>
  <c r="J10" i="12"/>
  <c r="I10" i="12"/>
  <c r="H10" i="12"/>
  <c r="G10" i="12"/>
  <c r="F10" i="12"/>
  <c r="E10" i="12"/>
  <c r="D10" i="12"/>
  <c r="C10" i="12"/>
  <c r="C22" i="11" s="1"/>
  <c r="C12" i="11" s="1"/>
  <c r="B10" i="12"/>
  <c r="B22" i="11" s="1"/>
  <c r="H33" i="11"/>
  <c r="L26" i="11"/>
  <c r="L25" i="11"/>
  <c r="L24" i="11"/>
  <c r="L23" i="11"/>
  <c r="K22" i="11"/>
  <c r="K12" i="11" s="1"/>
  <c r="J22" i="11"/>
  <c r="I22" i="11"/>
  <c r="G22" i="11"/>
  <c r="G12" i="11" s="1"/>
  <c r="E22" i="11"/>
  <c r="D22" i="11"/>
  <c r="L21" i="11"/>
  <c r="L20" i="11"/>
  <c r="L19" i="11"/>
  <c r="L18" i="11"/>
  <c r="L17" i="11"/>
  <c r="L16" i="11"/>
  <c r="L15" i="11"/>
  <c r="L14" i="11"/>
  <c r="L13" i="11"/>
  <c r="E12" i="11"/>
  <c r="D12" i="11"/>
  <c r="B12" i="11"/>
  <c r="L10" i="11"/>
  <c r="L9" i="11"/>
  <c r="K8" i="11"/>
  <c r="J8" i="11"/>
  <c r="I8" i="11"/>
  <c r="H8" i="11"/>
  <c r="G8" i="11"/>
  <c r="F8" i="11"/>
  <c r="E8" i="11"/>
  <c r="D8" i="11"/>
  <c r="C8" i="11"/>
  <c r="B8" i="11"/>
  <c r="K36" i="11"/>
  <c r="A3" i="11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2" i="10" s="1"/>
  <c r="L46" i="10"/>
  <c r="L45" i="10"/>
  <c r="L44" i="10"/>
  <c r="L43" i="10"/>
  <c r="K42" i="10"/>
  <c r="J42" i="10"/>
  <c r="I42" i="10"/>
  <c r="H42" i="10"/>
  <c r="G42" i="10"/>
  <c r="F42" i="10"/>
  <c r="E42" i="10"/>
  <c r="D42" i="10"/>
  <c r="C42" i="10"/>
  <c r="B42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K20" i="10"/>
  <c r="J20" i="10"/>
  <c r="I20" i="10"/>
  <c r="H20" i="10"/>
  <c r="G20" i="10"/>
  <c r="F20" i="10"/>
  <c r="E20" i="10"/>
  <c r="D20" i="10"/>
  <c r="C20" i="10"/>
  <c r="B20" i="10"/>
  <c r="L18" i="10"/>
  <c r="L17" i="10"/>
  <c r="L16" i="10"/>
  <c r="L15" i="10"/>
  <c r="L14" i="10"/>
  <c r="L13" i="10"/>
  <c r="L12" i="10"/>
  <c r="L11" i="10"/>
  <c r="K10" i="10"/>
  <c r="K22" i="9" s="1"/>
  <c r="K12" i="9" s="1"/>
  <c r="J10" i="10"/>
  <c r="I10" i="10"/>
  <c r="H10" i="10"/>
  <c r="G10" i="10"/>
  <c r="F10" i="10"/>
  <c r="F22" i="9" s="1"/>
  <c r="F12" i="9" s="1"/>
  <c r="E10" i="10"/>
  <c r="D10" i="10"/>
  <c r="C10" i="10"/>
  <c r="C22" i="9" s="1"/>
  <c r="C12" i="9" s="1"/>
  <c r="B10" i="10"/>
  <c r="B22" i="9" s="1"/>
  <c r="H34" i="9"/>
  <c r="L26" i="9"/>
  <c r="L25" i="9"/>
  <c r="L24" i="9"/>
  <c r="L23" i="9"/>
  <c r="J22" i="9"/>
  <c r="J12" i="9" s="1"/>
  <c r="I22" i="9"/>
  <c r="I12" i="9" s="1"/>
  <c r="H22" i="9"/>
  <c r="H12" i="9" s="1"/>
  <c r="G22" i="9"/>
  <c r="G12" i="9" s="1"/>
  <c r="E22" i="9"/>
  <c r="D22" i="9"/>
  <c r="L21" i="9"/>
  <c r="L20" i="9"/>
  <c r="L19" i="9"/>
  <c r="L18" i="9"/>
  <c r="L17" i="9"/>
  <c r="L16" i="9"/>
  <c r="L15" i="9"/>
  <c r="L14" i="9"/>
  <c r="L13" i="9"/>
  <c r="E12" i="9"/>
  <c r="D12" i="9"/>
  <c r="B12" i="9"/>
  <c r="L10" i="9"/>
  <c r="K8" i="9"/>
  <c r="J8" i="9"/>
  <c r="I8" i="9"/>
  <c r="H8" i="9"/>
  <c r="G8" i="9"/>
  <c r="E8" i="9"/>
  <c r="D8" i="9"/>
  <c r="K29" i="9"/>
  <c r="A3" i="9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K42" i="8"/>
  <c r="J42" i="8"/>
  <c r="I42" i="8"/>
  <c r="H42" i="8"/>
  <c r="G42" i="8"/>
  <c r="F42" i="8"/>
  <c r="E42" i="8"/>
  <c r="D42" i="8"/>
  <c r="C42" i="8"/>
  <c r="B42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 s="1"/>
  <c r="K20" i="8"/>
  <c r="K22" i="7" s="1"/>
  <c r="J20" i="8"/>
  <c r="I20" i="8"/>
  <c r="H20" i="8"/>
  <c r="G20" i="8"/>
  <c r="F20" i="8"/>
  <c r="E20" i="8"/>
  <c r="E22" i="7" s="1"/>
  <c r="D20" i="8"/>
  <c r="C20" i="8"/>
  <c r="B20" i="8"/>
  <c r="L18" i="8"/>
  <c r="L17" i="8"/>
  <c r="L16" i="8"/>
  <c r="L15" i="8"/>
  <c r="L14" i="8"/>
  <c r="L13" i="8"/>
  <c r="L12" i="8"/>
  <c r="L11" i="8"/>
  <c r="K10" i="8"/>
  <c r="J10" i="8"/>
  <c r="I10" i="8"/>
  <c r="H10" i="8"/>
  <c r="G10" i="8"/>
  <c r="F10" i="8"/>
  <c r="E10" i="8"/>
  <c r="D10" i="8"/>
  <c r="C10" i="8"/>
  <c r="B10" i="8"/>
  <c r="L26" i="7"/>
  <c r="L25" i="7"/>
  <c r="L24" i="7"/>
  <c r="L23" i="7"/>
  <c r="J22" i="7"/>
  <c r="J12" i="7" s="1"/>
  <c r="I22" i="7"/>
  <c r="I12" i="7" s="1"/>
  <c r="H22" i="7"/>
  <c r="H12" i="7" s="1"/>
  <c r="G22" i="7"/>
  <c r="G12" i="7" s="1"/>
  <c r="F22" i="7"/>
  <c r="F12" i="7" s="1"/>
  <c r="D12" i="7"/>
  <c r="L21" i="7"/>
  <c r="L20" i="7"/>
  <c r="L19" i="7"/>
  <c r="L18" i="7"/>
  <c r="L17" i="7"/>
  <c r="L16" i="7"/>
  <c r="L15" i="7"/>
  <c r="L14" i="7"/>
  <c r="L13" i="7"/>
  <c r="L10" i="7"/>
  <c r="L9" i="7"/>
  <c r="K8" i="7"/>
  <c r="J8" i="7"/>
  <c r="I8" i="7"/>
  <c r="H8" i="7"/>
  <c r="G8" i="7"/>
  <c r="F8" i="7"/>
  <c r="E8" i="7"/>
  <c r="D8" i="7"/>
  <c r="C8" i="7"/>
  <c r="B8" i="7"/>
  <c r="A3" i="7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K22" i="6"/>
  <c r="J22" i="6"/>
  <c r="I22" i="6"/>
  <c r="H22" i="6"/>
  <c r="G22" i="6"/>
  <c r="F22" i="6"/>
  <c r="E22" i="6"/>
  <c r="D22" i="6"/>
  <c r="C22" i="6"/>
  <c r="B22" i="6"/>
  <c r="J20" i="6"/>
  <c r="I20" i="6"/>
  <c r="H20" i="6"/>
  <c r="G20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I10" i="6" s="1"/>
  <c r="H11" i="6"/>
  <c r="G11" i="6"/>
  <c r="F11" i="6"/>
  <c r="E11" i="6"/>
  <c r="D11" i="6"/>
  <c r="C11" i="6"/>
  <c r="B11" i="6"/>
  <c r="J10" i="6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G25" i="5"/>
  <c r="F25" i="5"/>
  <c r="E25" i="5"/>
  <c r="D25" i="5"/>
  <c r="C25" i="5"/>
  <c r="B25" i="5"/>
  <c r="K24" i="5"/>
  <c r="J24" i="5"/>
  <c r="I24" i="5"/>
  <c r="K23" i="5"/>
  <c r="J23" i="5"/>
  <c r="I23" i="5"/>
  <c r="H23" i="5"/>
  <c r="G23" i="5"/>
  <c r="F23" i="5"/>
  <c r="E23" i="5"/>
  <c r="D23" i="5"/>
  <c r="B23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K16" i="5"/>
  <c r="J16" i="5"/>
  <c r="I16" i="5"/>
  <c r="H16" i="5"/>
  <c r="G16" i="5"/>
  <c r="F16" i="5"/>
  <c r="E16" i="5"/>
  <c r="D16" i="5"/>
  <c r="C16" i="5"/>
  <c r="K15" i="5"/>
  <c r="J15" i="5"/>
  <c r="I15" i="5"/>
  <c r="H15" i="5"/>
  <c r="G15" i="5"/>
  <c r="F15" i="5"/>
  <c r="E15" i="5"/>
  <c r="D15" i="5"/>
  <c r="C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A3" i="5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H34" i="21"/>
  <c r="C22" i="7" l="1"/>
  <c r="C12" i="7" s="1"/>
  <c r="B22" i="7"/>
  <c r="B12" i="7" s="1"/>
  <c r="B22" i="29"/>
  <c r="B12" i="29" s="1"/>
  <c r="L20" i="28"/>
  <c r="B22" i="19"/>
  <c r="B12" i="19" s="1"/>
  <c r="C22" i="19"/>
  <c r="C12" i="19" s="1"/>
  <c r="L10" i="20"/>
  <c r="C22" i="13"/>
  <c r="C22" i="27"/>
  <c r="C12" i="27" s="1"/>
  <c r="L10" i="28"/>
  <c r="C22" i="23"/>
  <c r="C12" i="23" s="1"/>
  <c r="B22" i="23"/>
  <c r="B12" i="23" s="1"/>
  <c r="L10" i="18"/>
  <c r="K33" i="9"/>
  <c r="K29" i="17"/>
  <c r="K32" i="11"/>
  <c r="K35" i="21"/>
  <c r="K36" i="21"/>
  <c r="K41" i="17"/>
  <c r="K31" i="15"/>
  <c r="K42" i="19"/>
  <c r="K42" i="15"/>
  <c r="K30" i="23"/>
  <c r="J29" i="9"/>
  <c r="J34" i="13"/>
  <c r="J42" i="19"/>
  <c r="I32" i="19"/>
  <c r="J35" i="23"/>
  <c r="J42" i="9"/>
  <c r="I34" i="21"/>
  <c r="J34" i="15"/>
  <c r="I30" i="23"/>
  <c r="J42" i="15"/>
  <c r="J30" i="9"/>
  <c r="I41" i="13"/>
  <c r="J31" i="21"/>
  <c r="J30" i="23"/>
  <c r="J39" i="29"/>
  <c r="J34" i="9"/>
  <c r="J39" i="11"/>
  <c r="J43" i="25"/>
  <c r="J37" i="27"/>
  <c r="I30" i="13"/>
  <c r="I29" i="9"/>
  <c r="I42" i="29"/>
  <c r="I32" i="15"/>
  <c r="I38" i="25"/>
  <c r="I40" i="27"/>
  <c r="I31" i="9"/>
  <c r="I34" i="13"/>
  <c r="I39" i="17"/>
  <c r="I40" i="19"/>
  <c r="J40" i="7"/>
  <c r="K37" i="7"/>
  <c r="I30" i="7"/>
  <c r="I38" i="7"/>
  <c r="H38" i="7"/>
  <c r="I43" i="7"/>
  <c r="J32" i="23"/>
  <c r="I33" i="23"/>
  <c r="I22" i="5"/>
  <c r="I12" i="5" s="1"/>
  <c r="J33" i="23"/>
  <c r="I35" i="23"/>
  <c r="K29" i="23"/>
  <c r="J36" i="21"/>
  <c r="K29" i="21"/>
  <c r="J38" i="21"/>
  <c r="J30" i="21"/>
  <c r="K41" i="21"/>
  <c r="K33" i="21"/>
  <c r="K43" i="21"/>
  <c r="K33" i="19"/>
  <c r="J34" i="19"/>
  <c r="K34" i="19"/>
  <c r="J36" i="19"/>
  <c r="J22" i="5"/>
  <c r="J12" i="5" s="1"/>
  <c r="J37" i="19"/>
  <c r="L8" i="19"/>
  <c r="K39" i="19"/>
  <c r="K31" i="19"/>
  <c r="K41" i="19"/>
  <c r="K30" i="17"/>
  <c r="I32" i="17"/>
  <c r="K34" i="17"/>
  <c r="J8" i="5"/>
  <c r="K39" i="17"/>
  <c r="J30" i="15"/>
  <c r="I41" i="15"/>
  <c r="K34" i="15"/>
  <c r="K43" i="15"/>
  <c r="K35" i="15"/>
  <c r="J37" i="15"/>
  <c r="J38" i="15"/>
  <c r="J29" i="15"/>
  <c r="K39" i="15"/>
  <c r="J30" i="13"/>
  <c r="K31" i="13"/>
  <c r="K32" i="13"/>
  <c r="J36" i="13"/>
  <c r="J38" i="13"/>
  <c r="I12" i="11"/>
  <c r="J34" i="11"/>
  <c r="J12" i="11"/>
  <c r="J35" i="11"/>
  <c r="K39" i="11"/>
  <c r="K40" i="11"/>
  <c r="J42" i="11"/>
  <c r="I8" i="5"/>
  <c r="K31" i="11"/>
  <c r="J43" i="11"/>
  <c r="J31" i="9"/>
  <c r="K8" i="5"/>
  <c r="K31" i="9"/>
  <c r="L24" i="5"/>
  <c r="I33" i="9"/>
  <c r="B12" i="5"/>
  <c r="J35" i="7"/>
  <c r="L23" i="5"/>
  <c r="I36" i="7"/>
  <c r="L8" i="7"/>
  <c r="J36" i="7"/>
  <c r="K30" i="7"/>
  <c r="K38" i="7"/>
  <c r="I31" i="7"/>
  <c r="K40" i="7"/>
  <c r="K32" i="7"/>
  <c r="J41" i="7"/>
  <c r="J33" i="7"/>
  <c r="J43" i="7"/>
  <c r="L21" i="5"/>
  <c r="G8" i="5"/>
  <c r="E22" i="29"/>
  <c r="E12" i="29" s="1"/>
  <c r="L18" i="6"/>
  <c r="G22" i="5"/>
  <c r="G12" i="5" s="1"/>
  <c r="G10" i="6"/>
  <c r="L11" i="6"/>
  <c r="D10" i="6"/>
  <c r="L10" i="26"/>
  <c r="B22" i="25"/>
  <c r="L22" i="25" s="1"/>
  <c r="L12" i="25" s="1"/>
  <c r="H8" i="5"/>
  <c r="L20" i="5"/>
  <c r="L16" i="5"/>
  <c r="L17" i="5"/>
  <c r="B20" i="6"/>
  <c r="E8" i="5"/>
  <c r="F8" i="5"/>
  <c r="L10" i="16"/>
  <c r="L8" i="15"/>
  <c r="F20" i="6"/>
  <c r="C20" i="6"/>
  <c r="L8" i="11"/>
  <c r="D8" i="5"/>
  <c r="L10" i="8"/>
  <c r="L19" i="5"/>
  <c r="H36" i="21"/>
  <c r="H31" i="23"/>
  <c r="H41" i="11"/>
  <c r="L10" i="30"/>
  <c r="H12" i="23"/>
  <c r="H22" i="5"/>
  <c r="H12" i="5" s="1"/>
  <c r="L10" i="24"/>
  <c r="L20" i="30"/>
  <c r="F22" i="29"/>
  <c r="F12" i="29" s="1"/>
  <c r="B22" i="27"/>
  <c r="L15" i="5"/>
  <c r="C22" i="21"/>
  <c r="C12" i="21" s="1"/>
  <c r="L16" i="6"/>
  <c r="L20" i="20"/>
  <c r="L20" i="16"/>
  <c r="D22" i="15"/>
  <c r="C12" i="13"/>
  <c r="F12" i="11"/>
  <c r="L10" i="10"/>
  <c r="L42" i="18"/>
  <c r="H33" i="7"/>
  <c r="H39" i="7"/>
  <c r="H40" i="11"/>
  <c r="H41" i="25"/>
  <c r="H29" i="9"/>
  <c r="H37" i="13"/>
  <c r="H32" i="13"/>
  <c r="H42" i="13"/>
  <c r="H29" i="17"/>
  <c r="H30" i="17"/>
  <c r="H39" i="19"/>
  <c r="H40" i="19"/>
  <c r="H41" i="21"/>
  <c r="H30" i="21"/>
  <c r="H43" i="27"/>
  <c r="H34" i="7"/>
  <c r="H41" i="7"/>
  <c r="H32" i="11"/>
  <c r="H32" i="15"/>
  <c r="H40" i="17"/>
  <c r="H34" i="19"/>
  <c r="H37" i="11"/>
  <c r="H33" i="13"/>
  <c r="H31" i="17"/>
  <c r="H42" i="19"/>
  <c r="H37" i="21"/>
  <c r="H31" i="7"/>
  <c r="H43" i="17"/>
  <c r="H35" i="19"/>
  <c r="H43" i="19"/>
  <c r="H36" i="17"/>
  <c r="H32" i="19"/>
  <c r="H29" i="21"/>
  <c r="F43" i="21"/>
  <c r="E43" i="19"/>
  <c r="E43" i="21"/>
  <c r="C43" i="21"/>
  <c r="G43" i="15"/>
  <c r="C43" i="15"/>
  <c r="G43" i="17"/>
  <c r="C43" i="13"/>
  <c r="G43" i="11"/>
  <c r="B43" i="11"/>
  <c r="B43" i="7"/>
  <c r="L10" i="5"/>
  <c r="C29" i="21"/>
  <c r="C29" i="23"/>
  <c r="F29" i="17"/>
  <c r="C29" i="17"/>
  <c r="F29" i="23"/>
  <c r="E29" i="21"/>
  <c r="B29" i="15"/>
  <c r="G29" i="21"/>
  <c r="E29" i="15"/>
  <c r="D29" i="11"/>
  <c r="G29" i="9"/>
  <c r="D29" i="13"/>
  <c r="E29" i="9"/>
  <c r="G37" i="19"/>
  <c r="E37" i="21"/>
  <c r="D37" i="17"/>
  <c r="E37" i="15"/>
  <c r="B37" i="15"/>
  <c r="E37" i="13"/>
  <c r="D37" i="11"/>
  <c r="B40" i="7"/>
  <c r="E12" i="7"/>
  <c r="E30" i="21"/>
  <c r="D30" i="21"/>
  <c r="C30" i="17"/>
  <c r="C30" i="23"/>
  <c r="B30" i="23"/>
  <c r="F30" i="19"/>
  <c r="D30" i="19"/>
  <c r="G30" i="15"/>
  <c r="F30" i="13"/>
  <c r="F30" i="15"/>
  <c r="B30" i="15"/>
  <c r="G30" i="17"/>
  <c r="G30" i="19"/>
  <c r="F30" i="11"/>
  <c r="E30" i="9"/>
  <c r="C30" i="7"/>
  <c r="B30" i="9"/>
  <c r="G38" i="17"/>
  <c r="G38" i="19"/>
  <c r="E38" i="21"/>
  <c r="D38" i="19"/>
  <c r="D38" i="21"/>
  <c r="F38" i="19"/>
  <c r="F38" i="15"/>
  <c r="B38" i="15"/>
  <c r="G38" i="15"/>
  <c r="F38" i="11"/>
  <c r="C38" i="7"/>
  <c r="C10" i="6"/>
  <c r="L15" i="6"/>
  <c r="C37" i="7"/>
  <c r="L22" i="7"/>
  <c r="L12" i="7" s="1"/>
  <c r="D31" i="19"/>
  <c r="C31" i="19"/>
  <c r="B31" i="21"/>
  <c r="D31" i="17"/>
  <c r="C31" i="13"/>
  <c r="G31" i="15"/>
  <c r="C31" i="15"/>
  <c r="D31" i="15"/>
  <c r="C31" i="11"/>
  <c r="F31" i="13"/>
  <c r="C31" i="9"/>
  <c r="B31" i="9"/>
  <c r="F31" i="11"/>
  <c r="G31" i="9"/>
  <c r="G35" i="19"/>
  <c r="D35" i="17"/>
  <c r="F35" i="21"/>
  <c r="E35" i="19"/>
  <c r="E35" i="21"/>
  <c r="C35" i="21"/>
  <c r="D35" i="23"/>
  <c r="C35" i="23"/>
  <c r="G35" i="15"/>
  <c r="C35" i="15"/>
  <c r="B35" i="13"/>
  <c r="G35" i="11"/>
  <c r="B35" i="9"/>
  <c r="E35" i="7"/>
  <c r="B35" i="11"/>
  <c r="G35" i="9"/>
  <c r="B35" i="7"/>
  <c r="D39" i="19"/>
  <c r="C39" i="19"/>
  <c r="D39" i="17"/>
  <c r="G39" i="15"/>
  <c r="F39" i="11"/>
  <c r="C39" i="11"/>
  <c r="C39" i="15"/>
  <c r="C39" i="9"/>
  <c r="L13" i="5"/>
  <c r="D42" i="7"/>
  <c r="E39" i="7"/>
  <c r="B43" i="9"/>
  <c r="L14" i="5"/>
  <c r="L18" i="5"/>
  <c r="L12" i="6"/>
  <c r="E10" i="6"/>
  <c r="F36" i="7"/>
  <c r="C29" i="9"/>
  <c r="D32" i="21"/>
  <c r="D32" i="23"/>
  <c r="B32" i="23"/>
  <c r="F32" i="19"/>
  <c r="F32" i="21"/>
  <c r="C32" i="13"/>
  <c r="C32" i="11"/>
  <c r="E32" i="7"/>
  <c r="C32" i="7"/>
  <c r="F40" i="21"/>
  <c r="D40" i="21"/>
  <c r="D40" i="15"/>
  <c r="G40" i="21"/>
  <c r="F40" i="19"/>
  <c r="D40" i="13"/>
  <c r="E40" i="7"/>
  <c r="C40" i="11"/>
  <c r="C40" i="7"/>
  <c r="F33" i="19"/>
  <c r="E33" i="19"/>
  <c r="D33" i="21"/>
  <c r="C33" i="19"/>
  <c r="C33" i="21"/>
  <c r="G33" i="17"/>
  <c r="B33" i="23"/>
  <c r="D33" i="17"/>
  <c r="E33" i="13"/>
  <c r="F33" i="17"/>
  <c r="F33" i="15"/>
  <c r="E33" i="11"/>
  <c r="E33" i="15"/>
  <c r="C33" i="9"/>
  <c r="B33" i="7"/>
  <c r="F41" i="19"/>
  <c r="E41" i="19"/>
  <c r="D41" i="21"/>
  <c r="C41" i="19"/>
  <c r="C41" i="21"/>
  <c r="C41" i="13"/>
  <c r="F41" i="17"/>
  <c r="F41" i="15"/>
  <c r="E41" i="15"/>
  <c r="E41" i="11"/>
  <c r="B41" i="7"/>
  <c r="E41" i="9"/>
  <c r="G34" i="23"/>
  <c r="G34" i="17"/>
  <c r="F34" i="23"/>
  <c r="D34" i="23"/>
  <c r="D34" i="17"/>
  <c r="C34" i="19"/>
  <c r="F34" i="21"/>
  <c r="B34" i="19"/>
  <c r="F34" i="15"/>
  <c r="B34" i="13"/>
  <c r="C34" i="15"/>
  <c r="B34" i="15"/>
  <c r="C34" i="17"/>
  <c r="B34" i="11"/>
  <c r="E34" i="13"/>
  <c r="G34" i="7"/>
  <c r="E34" i="11"/>
  <c r="E34" i="7"/>
  <c r="F42" i="21"/>
  <c r="C42" i="15"/>
  <c r="B42" i="15"/>
  <c r="C42" i="19"/>
  <c r="F42" i="15"/>
  <c r="E42" i="11"/>
  <c r="B42" i="11"/>
  <c r="E42" i="9"/>
  <c r="B42" i="9"/>
  <c r="G42" i="7"/>
  <c r="E42" i="7"/>
  <c r="L25" i="5"/>
  <c r="H10" i="6"/>
  <c r="L17" i="6"/>
  <c r="G41" i="7"/>
  <c r="L22" i="9"/>
  <c r="L12" i="9" s="1"/>
  <c r="L26" i="5"/>
  <c r="B10" i="6"/>
  <c r="F10" i="6"/>
  <c r="L13" i="6"/>
  <c r="K10" i="6"/>
  <c r="K22" i="5"/>
  <c r="K12" i="5" s="1"/>
  <c r="K12" i="7"/>
  <c r="D36" i="19"/>
  <c r="C36" i="21"/>
  <c r="B36" i="19"/>
  <c r="D36" i="17"/>
  <c r="G36" i="17"/>
  <c r="E36" i="15"/>
  <c r="E36" i="19"/>
  <c r="B36" i="13"/>
  <c r="G36" i="11"/>
  <c r="B36" i="7"/>
  <c r="G36" i="7"/>
  <c r="F22" i="5"/>
  <c r="F12" i="5" s="1"/>
  <c r="L14" i="6"/>
  <c r="F29" i="9"/>
  <c r="F31" i="7"/>
  <c r="D37" i="7"/>
  <c r="F39" i="7"/>
  <c r="D41" i="9"/>
  <c r="D38" i="9"/>
  <c r="D43" i="9"/>
  <c r="D40" i="9"/>
  <c r="D42" i="9"/>
  <c r="D34" i="9"/>
  <c r="D39" i="9"/>
  <c r="D32" i="9"/>
  <c r="F38" i="9"/>
  <c r="I42" i="11"/>
  <c r="I34" i="11"/>
  <c r="I39" i="11"/>
  <c r="I31" i="11"/>
  <c r="I36" i="11"/>
  <c r="I41" i="11"/>
  <c r="I33" i="11"/>
  <c r="I43" i="11"/>
  <c r="I35" i="11"/>
  <c r="I40" i="11"/>
  <c r="I32" i="11"/>
  <c r="F40" i="13"/>
  <c r="B41" i="17"/>
  <c r="B38" i="17"/>
  <c r="B43" i="17"/>
  <c r="B40" i="17"/>
  <c r="B39" i="17"/>
  <c r="B37" i="17"/>
  <c r="B36" i="17"/>
  <c r="B33" i="17"/>
  <c r="B30" i="17"/>
  <c r="B42" i="17"/>
  <c r="B35" i="17"/>
  <c r="B32" i="17"/>
  <c r="B34" i="17"/>
  <c r="B31" i="17"/>
  <c r="B29" i="17"/>
  <c r="J41" i="17"/>
  <c r="J38" i="17"/>
  <c r="J43" i="17"/>
  <c r="J40" i="17"/>
  <c r="J39" i="17"/>
  <c r="J42" i="17"/>
  <c r="J33" i="17"/>
  <c r="J36" i="17"/>
  <c r="J30" i="17"/>
  <c r="J35" i="17"/>
  <c r="J37" i="17"/>
  <c r="J32" i="17"/>
  <c r="J34" i="17"/>
  <c r="J31" i="17"/>
  <c r="E29" i="7"/>
  <c r="B30" i="7"/>
  <c r="J30" i="7"/>
  <c r="G31" i="7"/>
  <c r="D32" i="7"/>
  <c r="I33" i="7"/>
  <c r="F34" i="7"/>
  <c r="C35" i="7"/>
  <c r="K35" i="7"/>
  <c r="H36" i="7"/>
  <c r="E37" i="7"/>
  <c r="B38" i="7"/>
  <c r="J38" i="7"/>
  <c r="G39" i="7"/>
  <c r="D40" i="7"/>
  <c r="I41" i="7"/>
  <c r="F42" i="7"/>
  <c r="C43" i="7"/>
  <c r="K43" i="7"/>
  <c r="E38" i="9"/>
  <c r="E43" i="9"/>
  <c r="E40" i="9"/>
  <c r="E37" i="9"/>
  <c r="E39" i="9"/>
  <c r="E36" i="9"/>
  <c r="C30" i="9"/>
  <c r="K30" i="9"/>
  <c r="H31" i="9"/>
  <c r="E32" i="9"/>
  <c r="B33" i="9"/>
  <c r="J33" i="9"/>
  <c r="I34" i="9"/>
  <c r="J35" i="9"/>
  <c r="I38" i="9"/>
  <c r="H41" i="9"/>
  <c r="B39" i="11"/>
  <c r="I37" i="11"/>
  <c r="L20" i="12"/>
  <c r="G40" i="13"/>
  <c r="F29" i="7"/>
  <c r="D35" i="7"/>
  <c r="F37" i="7"/>
  <c r="D43" i="7"/>
  <c r="F43" i="9"/>
  <c r="F40" i="9"/>
  <c r="F37" i="9"/>
  <c r="F42" i="9"/>
  <c r="F36" i="9"/>
  <c r="F41" i="9"/>
  <c r="D30" i="9"/>
  <c r="F32" i="9"/>
  <c r="D36" i="9"/>
  <c r="C36" i="11"/>
  <c r="B43" i="25"/>
  <c r="F43" i="29"/>
  <c r="G29" i="7"/>
  <c r="D30" i="7"/>
  <c r="F32" i="7"/>
  <c r="C33" i="7"/>
  <c r="K33" i="7"/>
  <c r="G37" i="7"/>
  <c r="D38" i="7"/>
  <c r="I39" i="7"/>
  <c r="F40" i="7"/>
  <c r="C41" i="7"/>
  <c r="K41" i="7"/>
  <c r="H42" i="7"/>
  <c r="E43" i="7"/>
  <c r="G40" i="9"/>
  <c r="G37" i="9"/>
  <c r="G42" i="9"/>
  <c r="G39" i="9"/>
  <c r="G41" i="9"/>
  <c r="G38" i="9"/>
  <c r="G32" i="9"/>
  <c r="D33" i="9"/>
  <c r="G36" i="9"/>
  <c r="F39" i="9"/>
  <c r="D41" i="11"/>
  <c r="D33" i="11"/>
  <c r="D38" i="11"/>
  <c r="D30" i="11"/>
  <c r="D43" i="11"/>
  <c r="D35" i="11"/>
  <c r="D40" i="11"/>
  <c r="D32" i="11"/>
  <c r="D42" i="11"/>
  <c r="D34" i="11"/>
  <c r="D39" i="11"/>
  <c r="D31" i="11"/>
  <c r="I29" i="11"/>
  <c r="B41" i="15"/>
  <c r="K20" i="6"/>
  <c r="H29" i="7"/>
  <c r="E30" i="7"/>
  <c r="B31" i="7"/>
  <c r="J31" i="7"/>
  <c r="G32" i="7"/>
  <c r="D33" i="7"/>
  <c r="I34" i="7"/>
  <c r="F35" i="7"/>
  <c r="C36" i="7"/>
  <c r="K36" i="7"/>
  <c r="H37" i="7"/>
  <c r="E38" i="7"/>
  <c r="B39" i="7"/>
  <c r="J39" i="7"/>
  <c r="G40" i="7"/>
  <c r="D41" i="7"/>
  <c r="I42" i="7"/>
  <c r="F43" i="7"/>
  <c r="H37" i="9"/>
  <c r="H42" i="9"/>
  <c r="H39" i="9"/>
  <c r="H36" i="9"/>
  <c r="H38" i="9"/>
  <c r="H43" i="9"/>
  <c r="H35" i="9"/>
  <c r="F30" i="9"/>
  <c r="H32" i="9"/>
  <c r="E33" i="9"/>
  <c r="B34" i="9"/>
  <c r="C35" i="9"/>
  <c r="K39" i="9"/>
  <c r="E38" i="11"/>
  <c r="L22" i="11"/>
  <c r="L12" i="11" s="1"/>
  <c r="I38" i="11"/>
  <c r="E40" i="19"/>
  <c r="I29" i="7"/>
  <c r="F30" i="7"/>
  <c r="C31" i="7"/>
  <c r="K31" i="7"/>
  <c r="H32" i="7"/>
  <c r="E33" i="7"/>
  <c r="B34" i="7"/>
  <c r="J34" i="7"/>
  <c r="G35" i="7"/>
  <c r="D36" i="7"/>
  <c r="I37" i="7"/>
  <c r="F38" i="7"/>
  <c r="C39" i="7"/>
  <c r="K39" i="7"/>
  <c r="H40" i="7"/>
  <c r="E41" i="7"/>
  <c r="B42" i="7"/>
  <c r="J42" i="7"/>
  <c r="G43" i="7"/>
  <c r="I42" i="9"/>
  <c r="I39" i="9"/>
  <c r="I36" i="9"/>
  <c r="I41" i="9"/>
  <c r="I43" i="9"/>
  <c r="I35" i="9"/>
  <c r="I40" i="9"/>
  <c r="B29" i="9"/>
  <c r="G30" i="9"/>
  <c r="D31" i="9"/>
  <c r="I32" i="9"/>
  <c r="F33" i="9"/>
  <c r="E34" i="9"/>
  <c r="D35" i="9"/>
  <c r="D37" i="9"/>
  <c r="C40" i="9"/>
  <c r="F43" i="11"/>
  <c r="D36" i="11"/>
  <c r="C34" i="13"/>
  <c r="D39" i="15"/>
  <c r="J29" i="17"/>
  <c r="E20" i="6"/>
  <c r="J29" i="7"/>
  <c r="G30" i="7"/>
  <c r="D31" i="7"/>
  <c r="I32" i="7"/>
  <c r="F33" i="7"/>
  <c r="C34" i="7"/>
  <c r="K34" i="7"/>
  <c r="H35" i="7"/>
  <c r="E36" i="7"/>
  <c r="B37" i="7"/>
  <c r="J37" i="7"/>
  <c r="G38" i="7"/>
  <c r="D39" i="7"/>
  <c r="I40" i="7"/>
  <c r="F41" i="7"/>
  <c r="C42" i="7"/>
  <c r="K42" i="7"/>
  <c r="H43" i="7"/>
  <c r="B39" i="9"/>
  <c r="B36" i="9"/>
  <c r="B41" i="9"/>
  <c r="B38" i="9"/>
  <c r="B40" i="9"/>
  <c r="B37" i="9"/>
  <c r="J39" i="9"/>
  <c r="J36" i="9"/>
  <c r="J41" i="9"/>
  <c r="J38" i="9"/>
  <c r="J40" i="9"/>
  <c r="J37" i="9"/>
  <c r="H30" i="9"/>
  <c r="E31" i="9"/>
  <c r="B32" i="9"/>
  <c r="J32" i="9"/>
  <c r="G33" i="9"/>
  <c r="F34" i="9"/>
  <c r="E35" i="9"/>
  <c r="I37" i="9"/>
  <c r="H40" i="9"/>
  <c r="G43" i="9"/>
  <c r="L20" i="10"/>
  <c r="G40" i="11"/>
  <c r="I30" i="11"/>
  <c r="L10" i="12"/>
  <c r="D37" i="13"/>
  <c r="D39" i="13"/>
  <c r="D43" i="13"/>
  <c r="D35" i="13"/>
  <c r="D38" i="13"/>
  <c r="D33" i="13"/>
  <c r="D42" i="13"/>
  <c r="D30" i="13"/>
  <c r="D36" i="13"/>
  <c r="D32" i="13"/>
  <c r="D34" i="13"/>
  <c r="D41" i="13"/>
  <c r="D31" i="13"/>
  <c r="L22" i="13"/>
  <c r="L12" i="13" s="1"/>
  <c r="C29" i="7"/>
  <c r="K29" i="7"/>
  <c r="H30" i="7"/>
  <c r="E31" i="7"/>
  <c r="B32" i="7"/>
  <c r="J32" i="7"/>
  <c r="G33" i="7"/>
  <c r="D34" i="7"/>
  <c r="I35" i="7"/>
  <c r="C36" i="9"/>
  <c r="C41" i="9"/>
  <c r="C38" i="9"/>
  <c r="C43" i="9"/>
  <c r="C37" i="9"/>
  <c r="C42" i="9"/>
  <c r="C34" i="9"/>
  <c r="K36" i="9"/>
  <c r="K41" i="9"/>
  <c r="K38" i="9"/>
  <c r="K43" i="9"/>
  <c r="K35" i="9"/>
  <c r="K37" i="9"/>
  <c r="K42" i="9"/>
  <c r="K34" i="9"/>
  <c r="D29" i="9"/>
  <c r="I30" i="9"/>
  <c r="F31" i="9"/>
  <c r="C32" i="9"/>
  <c r="K32" i="9"/>
  <c r="H33" i="9"/>
  <c r="G34" i="9"/>
  <c r="F35" i="9"/>
  <c r="K40" i="9"/>
  <c r="J43" i="9"/>
  <c r="E31" i="13"/>
  <c r="B29" i="11"/>
  <c r="J29" i="11"/>
  <c r="G30" i="11"/>
  <c r="F33" i="11"/>
  <c r="C34" i="11"/>
  <c r="K34" i="11"/>
  <c r="H35" i="11"/>
  <c r="E36" i="11"/>
  <c r="B37" i="11"/>
  <c r="J37" i="11"/>
  <c r="G38" i="11"/>
  <c r="F41" i="11"/>
  <c r="C42" i="11"/>
  <c r="K42" i="11"/>
  <c r="H43" i="11"/>
  <c r="B43" i="13"/>
  <c r="B37" i="13"/>
  <c r="B42" i="13"/>
  <c r="B41" i="13"/>
  <c r="J43" i="13"/>
  <c r="J37" i="13"/>
  <c r="J42" i="13"/>
  <c r="J41" i="13"/>
  <c r="B29" i="13"/>
  <c r="J29" i="13"/>
  <c r="G30" i="13"/>
  <c r="I32" i="13"/>
  <c r="F33" i="13"/>
  <c r="K34" i="13"/>
  <c r="J35" i="13"/>
  <c r="E38" i="13"/>
  <c r="J39" i="13"/>
  <c r="I42" i="13"/>
  <c r="L20" i="14"/>
  <c r="H39" i="15"/>
  <c r="H31" i="15"/>
  <c r="H41" i="15"/>
  <c r="H33" i="15"/>
  <c r="H38" i="15"/>
  <c r="H30" i="15"/>
  <c r="H37" i="15"/>
  <c r="H29" i="15"/>
  <c r="H42" i="15"/>
  <c r="H34" i="15"/>
  <c r="L22" i="15"/>
  <c r="L12" i="15" s="1"/>
  <c r="H36" i="15"/>
  <c r="H40" i="15"/>
  <c r="E32" i="23"/>
  <c r="C29" i="11"/>
  <c r="K29" i="11"/>
  <c r="H30" i="11"/>
  <c r="E31" i="11"/>
  <c r="B32" i="11"/>
  <c r="J32" i="11"/>
  <c r="G33" i="11"/>
  <c r="F36" i="11"/>
  <c r="C37" i="11"/>
  <c r="K37" i="11"/>
  <c r="H38" i="11"/>
  <c r="E39" i="11"/>
  <c r="B40" i="11"/>
  <c r="J40" i="11"/>
  <c r="G41" i="11"/>
  <c r="C40" i="13"/>
  <c r="C42" i="13"/>
  <c r="C39" i="13"/>
  <c r="C38" i="13"/>
  <c r="K40" i="13"/>
  <c r="K42" i="13"/>
  <c r="K39" i="13"/>
  <c r="K38" i="13"/>
  <c r="C29" i="13"/>
  <c r="K29" i="13"/>
  <c r="H30" i="13"/>
  <c r="B32" i="13"/>
  <c r="J32" i="13"/>
  <c r="G33" i="13"/>
  <c r="K35" i="13"/>
  <c r="C37" i="13"/>
  <c r="H38" i="13"/>
  <c r="B40" i="13"/>
  <c r="G41" i="13"/>
  <c r="I36" i="15"/>
  <c r="I38" i="15"/>
  <c r="I30" i="15"/>
  <c r="I43" i="15"/>
  <c r="I35" i="15"/>
  <c r="I42" i="15"/>
  <c r="I34" i="15"/>
  <c r="I39" i="15"/>
  <c r="I31" i="15"/>
  <c r="I40" i="15"/>
  <c r="I41" i="17"/>
  <c r="I38" i="17"/>
  <c r="I43" i="17"/>
  <c r="I42" i="17"/>
  <c r="I40" i="17"/>
  <c r="I31" i="17"/>
  <c r="I33" i="17"/>
  <c r="I36" i="17"/>
  <c r="I30" i="17"/>
  <c r="I35" i="17"/>
  <c r="I29" i="17"/>
  <c r="I34" i="17"/>
  <c r="I37" i="17"/>
  <c r="E29" i="11"/>
  <c r="B30" i="11"/>
  <c r="J30" i="11"/>
  <c r="G31" i="11"/>
  <c r="F34" i="11"/>
  <c r="C35" i="11"/>
  <c r="K35" i="11"/>
  <c r="H36" i="11"/>
  <c r="E37" i="11"/>
  <c r="B38" i="11"/>
  <c r="J38" i="11"/>
  <c r="G39" i="11"/>
  <c r="F42" i="11"/>
  <c r="C43" i="11"/>
  <c r="K43" i="11"/>
  <c r="E42" i="13"/>
  <c r="E36" i="13"/>
  <c r="E41" i="13"/>
  <c r="E40" i="13"/>
  <c r="E29" i="13"/>
  <c r="B30" i="13"/>
  <c r="G31" i="13"/>
  <c r="I33" i="13"/>
  <c r="F34" i="13"/>
  <c r="C35" i="13"/>
  <c r="C36" i="13"/>
  <c r="G37" i="13"/>
  <c r="K41" i="13"/>
  <c r="E43" i="13"/>
  <c r="C38" i="15"/>
  <c r="I29" i="15"/>
  <c r="C31" i="17"/>
  <c r="L22" i="17"/>
  <c r="L12" i="17" s="1"/>
  <c r="L20" i="22"/>
  <c r="F29" i="11"/>
  <c r="C30" i="11"/>
  <c r="K30" i="11"/>
  <c r="H31" i="11"/>
  <c r="E32" i="11"/>
  <c r="B33" i="11"/>
  <c r="J33" i="11"/>
  <c r="G34" i="11"/>
  <c r="F37" i="11"/>
  <c r="C38" i="11"/>
  <c r="K38" i="11"/>
  <c r="H39" i="11"/>
  <c r="E40" i="11"/>
  <c r="B41" i="11"/>
  <c r="J41" i="11"/>
  <c r="G42" i="11"/>
  <c r="F39" i="13"/>
  <c r="F41" i="13"/>
  <c r="F38" i="13"/>
  <c r="F37" i="13"/>
  <c r="F29" i="13"/>
  <c r="C30" i="13"/>
  <c r="K30" i="13"/>
  <c r="H31" i="13"/>
  <c r="E32" i="13"/>
  <c r="B33" i="13"/>
  <c r="J33" i="13"/>
  <c r="G34" i="13"/>
  <c r="E35" i="13"/>
  <c r="B39" i="13"/>
  <c r="F43" i="13"/>
  <c r="D43" i="15"/>
  <c r="D35" i="15"/>
  <c r="D37" i="15"/>
  <c r="D29" i="15"/>
  <c r="D42" i="15"/>
  <c r="D34" i="15"/>
  <c r="D41" i="15"/>
  <c r="D33" i="15"/>
  <c r="D38" i="15"/>
  <c r="D30" i="15"/>
  <c r="I33" i="15"/>
  <c r="H35" i="15"/>
  <c r="I37" i="15"/>
  <c r="D38" i="17"/>
  <c r="G29" i="11"/>
  <c r="F32" i="11"/>
  <c r="C33" i="11"/>
  <c r="K33" i="11"/>
  <c r="H34" i="11"/>
  <c r="E35" i="11"/>
  <c r="B36" i="11"/>
  <c r="J36" i="11"/>
  <c r="G37" i="11"/>
  <c r="F40" i="11"/>
  <c r="C41" i="11"/>
  <c r="K41" i="11"/>
  <c r="H42" i="11"/>
  <c r="E43" i="11"/>
  <c r="G36" i="13"/>
  <c r="G38" i="13"/>
  <c r="G43" i="13"/>
  <c r="G42" i="13"/>
  <c r="G29" i="13"/>
  <c r="I31" i="13"/>
  <c r="F32" i="13"/>
  <c r="C33" i="13"/>
  <c r="K33" i="13"/>
  <c r="F35" i="13"/>
  <c r="F36" i="13"/>
  <c r="K37" i="13"/>
  <c r="E39" i="13"/>
  <c r="J40" i="13"/>
  <c r="I43" i="13"/>
  <c r="L10" i="14"/>
  <c r="E40" i="15"/>
  <c r="L42" i="16"/>
  <c r="E40" i="17"/>
  <c r="E37" i="17"/>
  <c r="E42" i="17"/>
  <c r="E39" i="17"/>
  <c r="E38" i="17"/>
  <c r="E35" i="17"/>
  <c r="E32" i="17"/>
  <c r="E29" i="17"/>
  <c r="E34" i="17"/>
  <c r="E31" i="17"/>
  <c r="E43" i="17"/>
  <c r="E41" i="17"/>
  <c r="E36" i="17"/>
  <c r="E33" i="17"/>
  <c r="E30" i="17"/>
  <c r="H29" i="11"/>
  <c r="E30" i="11"/>
  <c r="B31" i="11"/>
  <c r="J31" i="11"/>
  <c r="G32" i="11"/>
  <c r="F35" i="11"/>
  <c r="H41" i="13"/>
  <c r="H43" i="13"/>
  <c r="H35" i="13"/>
  <c r="H40" i="13"/>
  <c r="H39" i="13"/>
  <c r="H29" i="13"/>
  <c r="E30" i="13"/>
  <c r="B31" i="13"/>
  <c r="J31" i="13"/>
  <c r="G32" i="13"/>
  <c r="G35" i="13"/>
  <c r="H36" i="13"/>
  <c r="B38" i="13"/>
  <c r="G39" i="13"/>
  <c r="F42" i="13"/>
  <c r="K43" i="13"/>
  <c r="F37" i="15"/>
  <c r="D32" i="15"/>
  <c r="D36" i="15"/>
  <c r="F40" i="17"/>
  <c r="B12" i="21"/>
  <c r="I38" i="13"/>
  <c r="I40" i="13"/>
  <c r="I37" i="13"/>
  <c r="I36" i="13"/>
  <c r="I29" i="13"/>
  <c r="I35" i="13"/>
  <c r="I39" i="13"/>
  <c r="G42" i="15"/>
  <c r="B37" i="19"/>
  <c r="G29" i="15"/>
  <c r="F32" i="15"/>
  <c r="C33" i="15"/>
  <c r="K33" i="15"/>
  <c r="E35" i="15"/>
  <c r="B36" i="15"/>
  <c r="J36" i="15"/>
  <c r="G37" i="15"/>
  <c r="F40" i="15"/>
  <c r="C41" i="15"/>
  <c r="K41" i="15"/>
  <c r="E43" i="15"/>
  <c r="G42" i="17"/>
  <c r="G39" i="17"/>
  <c r="G41" i="17"/>
  <c r="G40" i="17"/>
  <c r="G32" i="17"/>
  <c r="F35" i="17"/>
  <c r="C39" i="17"/>
  <c r="C41" i="17"/>
  <c r="K42" i="17"/>
  <c r="C38" i="19"/>
  <c r="F39" i="21"/>
  <c r="G42" i="23"/>
  <c r="G39" i="23"/>
  <c r="G41" i="23"/>
  <c r="G38" i="23"/>
  <c r="G43" i="23"/>
  <c r="G40" i="23"/>
  <c r="G37" i="23"/>
  <c r="G30" i="23"/>
  <c r="G35" i="23"/>
  <c r="G32" i="23"/>
  <c r="G36" i="23"/>
  <c r="G29" i="23"/>
  <c r="E29" i="23"/>
  <c r="E31" i="23"/>
  <c r="G38" i="27"/>
  <c r="D41" i="29"/>
  <c r="E30" i="15"/>
  <c r="B31" i="15"/>
  <c r="J31" i="15"/>
  <c r="G32" i="15"/>
  <c r="F35" i="15"/>
  <c r="C36" i="15"/>
  <c r="K36" i="15"/>
  <c r="E38" i="15"/>
  <c r="B39" i="15"/>
  <c r="J39" i="15"/>
  <c r="G40" i="15"/>
  <c r="F43" i="15"/>
  <c r="H39" i="17"/>
  <c r="H41" i="17"/>
  <c r="H38" i="17"/>
  <c r="H37" i="17"/>
  <c r="F30" i="17"/>
  <c r="H32" i="17"/>
  <c r="G35" i="17"/>
  <c r="G37" i="17"/>
  <c r="D43" i="19"/>
  <c r="B42" i="19"/>
  <c r="G36" i="21"/>
  <c r="G41" i="21"/>
  <c r="G33" i="21"/>
  <c r="G38" i="21"/>
  <c r="G30" i="21"/>
  <c r="G43" i="21"/>
  <c r="G35" i="21"/>
  <c r="G42" i="21"/>
  <c r="G34" i="21"/>
  <c r="G32" i="21"/>
  <c r="H39" i="23"/>
  <c r="H36" i="23"/>
  <c r="H41" i="23"/>
  <c r="H38" i="23"/>
  <c r="H43" i="23"/>
  <c r="H40" i="23"/>
  <c r="H37" i="23"/>
  <c r="H42" i="23"/>
  <c r="H35" i="23"/>
  <c r="H32" i="23"/>
  <c r="H29" i="23"/>
  <c r="H34" i="23"/>
  <c r="H33" i="23"/>
  <c r="G31" i="23"/>
  <c r="G33" i="23"/>
  <c r="F37" i="19"/>
  <c r="I38" i="21"/>
  <c r="I30" i="21"/>
  <c r="I43" i="21"/>
  <c r="I35" i="21"/>
  <c r="I40" i="21"/>
  <c r="I32" i="21"/>
  <c r="I37" i="21"/>
  <c r="I29" i="21"/>
  <c r="I36" i="21"/>
  <c r="I42" i="21"/>
  <c r="B35" i="23"/>
  <c r="C40" i="25"/>
  <c r="B37" i="27"/>
  <c r="G40" i="29"/>
  <c r="C29" i="15"/>
  <c r="K29" i="15"/>
  <c r="E31" i="15"/>
  <c r="B32" i="15"/>
  <c r="J32" i="15"/>
  <c r="G33" i="15"/>
  <c r="F36" i="15"/>
  <c r="C37" i="15"/>
  <c r="K37" i="15"/>
  <c r="E39" i="15"/>
  <c r="B40" i="15"/>
  <c r="J40" i="15"/>
  <c r="G41" i="15"/>
  <c r="C38" i="17"/>
  <c r="C43" i="17"/>
  <c r="C40" i="17"/>
  <c r="C37" i="17"/>
  <c r="C36" i="17"/>
  <c r="K38" i="17"/>
  <c r="K43" i="17"/>
  <c r="K40" i="17"/>
  <c r="K37" i="17"/>
  <c r="K36" i="17"/>
  <c r="D29" i="17"/>
  <c r="F31" i="17"/>
  <c r="C32" i="17"/>
  <c r="K32" i="17"/>
  <c r="H33" i="17"/>
  <c r="G42" i="19"/>
  <c r="G34" i="19"/>
  <c r="G39" i="19"/>
  <c r="G31" i="19"/>
  <c r="G36" i="19"/>
  <c r="G41" i="19"/>
  <c r="G33" i="19"/>
  <c r="G40" i="19"/>
  <c r="G32" i="19"/>
  <c r="B29" i="19"/>
  <c r="B43" i="21"/>
  <c r="B35" i="21"/>
  <c r="B40" i="21"/>
  <c r="B32" i="21"/>
  <c r="B37" i="21"/>
  <c r="B29" i="21"/>
  <c r="B42" i="21"/>
  <c r="B34" i="21"/>
  <c r="B41" i="21"/>
  <c r="B33" i="21"/>
  <c r="J43" i="21"/>
  <c r="J35" i="21"/>
  <c r="J40" i="21"/>
  <c r="J32" i="21"/>
  <c r="J37" i="21"/>
  <c r="J29" i="21"/>
  <c r="J42" i="21"/>
  <c r="J34" i="21"/>
  <c r="J41" i="21"/>
  <c r="J33" i="21"/>
  <c r="G31" i="21"/>
  <c r="B39" i="21"/>
  <c r="C33" i="23"/>
  <c r="E36" i="23"/>
  <c r="F31" i="15"/>
  <c r="C32" i="15"/>
  <c r="K32" i="15"/>
  <c r="E34" i="15"/>
  <c r="B35" i="15"/>
  <c r="J35" i="15"/>
  <c r="G36" i="15"/>
  <c r="F39" i="15"/>
  <c r="C40" i="15"/>
  <c r="K40" i="15"/>
  <c r="E42" i="15"/>
  <c r="B43" i="15"/>
  <c r="J43" i="15"/>
  <c r="D43" i="17"/>
  <c r="D40" i="17"/>
  <c r="D42" i="17"/>
  <c r="D41" i="17"/>
  <c r="G31" i="17"/>
  <c r="D32" i="17"/>
  <c r="F34" i="17"/>
  <c r="C35" i="17"/>
  <c r="K35" i="17"/>
  <c r="F38" i="17"/>
  <c r="C42" i="17"/>
  <c r="L20" i="18"/>
  <c r="G29" i="19"/>
  <c r="C40" i="21"/>
  <c r="B30" i="21"/>
  <c r="I31" i="21"/>
  <c r="I33" i="21"/>
  <c r="G37" i="21"/>
  <c r="G39" i="21"/>
  <c r="L10" i="22"/>
  <c r="D33" i="23"/>
  <c r="H30" i="23"/>
  <c r="I36" i="19"/>
  <c r="I41" i="19"/>
  <c r="I33" i="19"/>
  <c r="I38" i="19"/>
  <c r="I30" i="19"/>
  <c r="I43" i="19"/>
  <c r="I35" i="19"/>
  <c r="I42" i="19"/>
  <c r="I34" i="19"/>
  <c r="I29" i="19"/>
  <c r="I31" i="19"/>
  <c r="D37" i="21"/>
  <c r="I39" i="21"/>
  <c r="I41" i="21"/>
  <c r="E40" i="23"/>
  <c r="E37" i="23"/>
  <c r="E42" i="23"/>
  <c r="E39" i="23"/>
  <c r="E41" i="23"/>
  <c r="E38" i="23"/>
  <c r="E43" i="23"/>
  <c r="E33" i="23"/>
  <c r="E30" i="23"/>
  <c r="E35" i="23"/>
  <c r="E34" i="23"/>
  <c r="F29" i="15"/>
  <c r="C30" i="15"/>
  <c r="K30" i="15"/>
  <c r="E32" i="15"/>
  <c r="B33" i="15"/>
  <c r="J33" i="15"/>
  <c r="G34" i="15"/>
  <c r="F37" i="17"/>
  <c r="F42" i="17"/>
  <c r="F39" i="17"/>
  <c r="F36" i="17"/>
  <c r="F43" i="17"/>
  <c r="G29" i="17"/>
  <c r="D30" i="17"/>
  <c r="F32" i="17"/>
  <c r="C33" i="17"/>
  <c r="K33" i="17"/>
  <c r="H34" i="17"/>
  <c r="B41" i="19"/>
  <c r="B33" i="19"/>
  <c r="B38" i="19"/>
  <c r="B30" i="19"/>
  <c r="B43" i="19"/>
  <c r="B35" i="19"/>
  <c r="B40" i="19"/>
  <c r="B32" i="19"/>
  <c r="B39" i="19"/>
  <c r="B31" i="19"/>
  <c r="J41" i="19"/>
  <c r="J33" i="19"/>
  <c r="J38" i="19"/>
  <c r="J30" i="19"/>
  <c r="J43" i="19"/>
  <c r="J35" i="19"/>
  <c r="J40" i="19"/>
  <c r="J32" i="19"/>
  <c r="J39" i="19"/>
  <c r="J31" i="19"/>
  <c r="J29" i="19"/>
  <c r="I37" i="19"/>
  <c r="I39" i="19"/>
  <c r="G43" i="19"/>
  <c r="L42" i="20"/>
  <c r="E42" i="21"/>
  <c r="B36" i="21"/>
  <c r="B38" i="21"/>
  <c r="J39" i="21"/>
  <c r="H29" i="19"/>
  <c r="E30" i="19"/>
  <c r="D33" i="19"/>
  <c r="F35" i="19"/>
  <c r="C36" i="19"/>
  <c r="K36" i="19"/>
  <c r="H37" i="19"/>
  <c r="E38" i="19"/>
  <c r="D41" i="19"/>
  <c r="F43" i="19"/>
  <c r="F29" i="21"/>
  <c r="C30" i="21"/>
  <c r="K30" i="21"/>
  <c r="H31" i="21"/>
  <c r="E32" i="21"/>
  <c r="D35" i="21"/>
  <c r="F37" i="21"/>
  <c r="C38" i="21"/>
  <c r="K38" i="21"/>
  <c r="H39" i="21"/>
  <c r="E40" i="21"/>
  <c r="D43" i="21"/>
  <c r="F37" i="23"/>
  <c r="F42" i="23"/>
  <c r="F39" i="23"/>
  <c r="F36" i="23"/>
  <c r="F41" i="23"/>
  <c r="F38" i="23"/>
  <c r="F43" i="23"/>
  <c r="F40" i="23"/>
  <c r="D29" i="23"/>
  <c r="F31" i="23"/>
  <c r="C32" i="23"/>
  <c r="K32" i="23"/>
  <c r="E38" i="29"/>
  <c r="C29" i="19"/>
  <c r="K29" i="19"/>
  <c r="H30" i="19"/>
  <c r="E31" i="19"/>
  <c r="D34" i="19"/>
  <c r="F36" i="19"/>
  <c r="C37" i="19"/>
  <c r="K37" i="19"/>
  <c r="H38" i="19"/>
  <c r="E39" i="19"/>
  <c r="D42" i="19"/>
  <c r="F30" i="21"/>
  <c r="C31" i="21"/>
  <c r="K31" i="21"/>
  <c r="H32" i="21"/>
  <c r="E33" i="21"/>
  <c r="D36" i="21"/>
  <c r="F38" i="21"/>
  <c r="C39" i="21"/>
  <c r="K39" i="21"/>
  <c r="H40" i="21"/>
  <c r="E41" i="21"/>
  <c r="I36" i="23"/>
  <c r="I41" i="23"/>
  <c r="I38" i="23"/>
  <c r="I43" i="23"/>
  <c r="I40" i="23"/>
  <c r="I37" i="23"/>
  <c r="I42" i="23"/>
  <c r="I39" i="23"/>
  <c r="D30" i="23"/>
  <c r="I31" i="23"/>
  <c r="F32" i="23"/>
  <c r="D37" i="25"/>
  <c r="C42" i="27"/>
  <c r="D29" i="19"/>
  <c r="F31" i="19"/>
  <c r="C32" i="19"/>
  <c r="K32" i="19"/>
  <c r="H33" i="19"/>
  <c r="E34" i="19"/>
  <c r="D37" i="19"/>
  <c r="F39" i="19"/>
  <c r="C40" i="19"/>
  <c r="K40" i="19"/>
  <c r="H41" i="19"/>
  <c r="E42" i="19"/>
  <c r="D31" i="21"/>
  <c r="F33" i="21"/>
  <c r="C34" i="21"/>
  <c r="K34" i="21"/>
  <c r="H35" i="21"/>
  <c r="E36" i="21"/>
  <c r="D39" i="21"/>
  <c r="F41" i="21"/>
  <c r="C42" i="21"/>
  <c r="K42" i="21"/>
  <c r="H43" i="21"/>
  <c r="B41" i="23"/>
  <c r="B38" i="23"/>
  <c r="B43" i="23"/>
  <c r="B40" i="23"/>
  <c r="B37" i="23"/>
  <c r="B42" i="23"/>
  <c r="B39" i="23"/>
  <c r="B36" i="23"/>
  <c r="J41" i="23"/>
  <c r="J38" i="23"/>
  <c r="J43" i="23"/>
  <c r="J40" i="23"/>
  <c r="J37" i="23"/>
  <c r="J42" i="23"/>
  <c r="J39" i="23"/>
  <c r="J36" i="23"/>
  <c r="B31" i="23"/>
  <c r="J31" i="23"/>
  <c r="I34" i="23"/>
  <c r="F35" i="23"/>
  <c r="E42" i="25"/>
  <c r="D39" i="27"/>
  <c r="E29" i="19"/>
  <c r="D32" i="19"/>
  <c r="F34" i="19"/>
  <c r="C35" i="19"/>
  <c r="K35" i="19"/>
  <c r="H36" i="19"/>
  <c r="E37" i="19"/>
  <c r="D40" i="19"/>
  <c r="F42" i="19"/>
  <c r="C43" i="19"/>
  <c r="K43" i="19"/>
  <c r="E31" i="21"/>
  <c r="D34" i="21"/>
  <c r="F36" i="21"/>
  <c r="C37" i="21"/>
  <c r="K37" i="21"/>
  <c r="H38" i="21"/>
  <c r="E39" i="21"/>
  <c r="D42" i="21"/>
  <c r="C38" i="23"/>
  <c r="C43" i="23"/>
  <c r="C40" i="23"/>
  <c r="C37" i="23"/>
  <c r="C42" i="23"/>
  <c r="C39" i="23"/>
  <c r="C36" i="23"/>
  <c r="C41" i="23"/>
  <c r="K38" i="23"/>
  <c r="K43" i="23"/>
  <c r="K35" i="23"/>
  <c r="K40" i="23"/>
  <c r="K37" i="23"/>
  <c r="K42" i="23"/>
  <c r="K39" i="23"/>
  <c r="K36" i="23"/>
  <c r="K41" i="23"/>
  <c r="I29" i="23"/>
  <c r="F30" i="23"/>
  <c r="C31" i="23"/>
  <c r="K31" i="23"/>
  <c r="B34" i="23"/>
  <c r="J34" i="23"/>
  <c r="F39" i="25"/>
  <c r="E36" i="27"/>
  <c r="B39" i="29"/>
  <c r="F29" i="19"/>
  <c r="C30" i="19"/>
  <c r="K30" i="19"/>
  <c r="H31" i="19"/>
  <c r="E32" i="19"/>
  <c r="D35" i="19"/>
  <c r="D29" i="21"/>
  <c r="F31" i="21"/>
  <c r="C32" i="21"/>
  <c r="K32" i="21"/>
  <c r="H33" i="21"/>
  <c r="E34" i="21"/>
  <c r="D43" i="23"/>
  <c r="D40" i="23"/>
  <c r="D37" i="23"/>
  <c r="D42" i="23"/>
  <c r="D39" i="23"/>
  <c r="D36" i="23"/>
  <c r="D41" i="23"/>
  <c r="D38" i="23"/>
  <c r="B29" i="23"/>
  <c r="J29" i="23"/>
  <c r="D31" i="23"/>
  <c r="I32" i="23"/>
  <c r="F33" i="23"/>
  <c r="C34" i="23"/>
  <c r="K34" i="23"/>
  <c r="G36" i="25"/>
  <c r="F41" i="27"/>
  <c r="C36" i="29"/>
  <c r="E29" i="25"/>
  <c r="B30" i="25"/>
  <c r="J30" i="25"/>
  <c r="G31" i="25"/>
  <c r="D32" i="25"/>
  <c r="I33" i="25"/>
  <c r="F34" i="25"/>
  <c r="C35" i="25"/>
  <c r="K35" i="25"/>
  <c r="H36" i="25"/>
  <c r="E37" i="25"/>
  <c r="B38" i="25"/>
  <c r="J38" i="25"/>
  <c r="G39" i="25"/>
  <c r="D40" i="25"/>
  <c r="I41" i="25"/>
  <c r="F42" i="25"/>
  <c r="C43" i="25"/>
  <c r="K43" i="25"/>
  <c r="C29" i="27"/>
  <c r="K29" i="27"/>
  <c r="H30" i="27"/>
  <c r="E31" i="27"/>
  <c r="B32" i="27"/>
  <c r="J32" i="27"/>
  <c r="G33" i="27"/>
  <c r="D34" i="27"/>
  <c r="I35" i="27"/>
  <c r="F36" i="27"/>
  <c r="C37" i="27"/>
  <c r="K37" i="27"/>
  <c r="H38" i="27"/>
  <c r="E39" i="27"/>
  <c r="B40" i="27"/>
  <c r="J40" i="27"/>
  <c r="G41" i="27"/>
  <c r="D42" i="27"/>
  <c r="I43" i="27"/>
  <c r="I29" i="29"/>
  <c r="F30" i="29"/>
  <c r="C31" i="29"/>
  <c r="K31" i="29"/>
  <c r="H32" i="29"/>
  <c r="E33" i="29"/>
  <c r="B34" i="29"/>
  <c r="J34" i="29"/>
  <c r="G35" i="29"/>
  <c r="D36" i="29"/>
  <c r="I37" i="29"/>
  <c r="F38" i="29"/>
  <c r="C39" i="29"/>
  <c r="K39" i="29"/>
  <c r="H40" i="29"/>
  <c r="E41" i="29"/>
  <c r="B42" i="29"/>
  <c r="J42" i="29"/>
  <c r="G43" i="29"/>
  <c r="F29" i="25"/>
  <c r="C30" i="25"/>
  <c r="K30" i="25"/>
  <c r="H31" i="25"/>
  <c r="E32" i="25"/>
  <c r="B33" i="25"/>
  <c r="J33" i="25"/>
  <c r="G34" i="25"/>
  <c r="D35" i="25"/>
  <c r="I36" i="25"/>
  <c r="F37" i="25"/>
  <c r="C38" i="25"/>
  <c r="K38" i="25"/>
  <c r="H39" i="25"/>
  <c r="E40" i="25"/>
  <c r="B41" i="25"/>
  <c r="J41" i="25"/>
  <c r="G42" i="25"/>
  <c r="D43" i="25"/>
  <c r="D29" i="27"/>
  <c r="I30" i="27"/>
  <c r="F31" i="27"/>
  <c r="C32" i="27"/>
  <c r="K32" i="27"/>
  <c r="H33" i="27"/>
  <c r="E34" i="27"/>
  <c r="B35" i="27"/>
  <c r="J35" i="27"/>
  <c r="G36" i="27"/>
  <c r="D37" i="27"/>
  <c r="I38" i="27"/>
  <c r="F39" i="27"/>
  <c r="C40" i="27"/>
  <c r="K40" i="27"/>
  <c r="H41" i="27"/>
  <c r="E42" i="27"/>
  <c r="B43" i="27"/>
  <c r="J43" i="27"/>
  <c r="B29" i="29"/>
  <c r="J29" i="29"/>
  <c r="G30" i="29"/>
  <c r="D31" i="29"/>
  <c r="I32" i="29"/>
  <c r="F33" i="29"/>
  <c r="C34" i="29"/>
  <c r="K34" i="29"/>
  <c r="H35" i="29"/>
  <c r="E36" i="29"/>
  <c r="B37" i="29"/>
  <c r="J37" i="29"/>
  <c r="G38" i="29"/>
  <c r="D39" i="29"/>
  <c r="I40" i="29"/>
  <c r="F41" i="29"/>
  <c r="C42" i="29"/>
  <c r="K42" i="29"/>
  <c r="H43" i="29"/>
  <c r="G29" i="25"/>
  <c r="D30" i="25"/>
  <c r="I31" i="25"/>
  <c r="F32" i="25"/>
  <c r="C33" i="25"/>
  <c r="K33" i="25"/>
  <c r="H34" i="25"/>
  <c r="E35" i="25"/>
  <c r="B36" i="25"/>
  <c r="J36" i="25"/>
  <c r="G37" i="25"/>
  <c r="D38" i="25"/>
  <c r="I39" i="25"/>
  <c r="F40" i="25"/>
  <c r="C41" i="25"/>
  <c r="K41" i="25"/>
  <c r="H42" i="25"/>
  <c r="E43" i="25"/>
  <c r="E29" i="27"/>
  <c r="B30" i="27"/>
  <c r="J30" i="27"/>
  <c r="G31" i="27"/>
  <c r="D32" i="27"/>
  <c r="I33" i="27"/>
  <c r="F34" i="27"/>
  <c r="C35" i="27"/>
  <c r="K35" i="27"/>
  <c r="H36" i="27"/>
  <c r="E37" i="27"/>
  <c r="B38" i="27"/>
  <c r="J38" i="27"/>
  <c r="G39" i="27"/>
  <c r="D40" i="27"/>
  <c r="I41" i="27"/>
  <c r="F42" i="27"/>
  <c r="C43" i="27"/>
  <c r="K43" i="27"/>
  <c r="C29" i="29"/>
  <c r="K29" i="29"/>
  <c r="H30" i="29"/>
  <c r="E31" i="29"/>
  <c r="B32" i="29"/>
  <c r="J32" i="29"/>
  <c r="G33" i="29"/>
  <c r="D34" i="29"/>
  <c r="I35" i="29"/>
  <c r="F36" i="29"/>
  <c r="C37" i="29"/>
  <c r="K37" i="29"/>
  <c r="H38" i="29"/>
  <c r="E39" i="29"/>
  <c r="B40" i="29"/>
  <c r="J40" i="29"/>
  <c r="G41" i="29"/>
  <c r="D42" i="29"/>
  <c r="I43" i="29"/>
  <c r="H29" i="25"/>
  <c r="E30" i="25"/>
  <c r="B31" i="25"/>
  <c r="J31" i="25"/>
  <c r="G32" i="25"/>
  <c r="D33" i="25"/>
  <c r="I34" i="25"/>
  <c r="F35" i="25"/>
  <c r="C36" i="25"/>
  <c r="K36" i="25"/>
  <c r="H37" i="25"/>
  <c r="E38" i="25"/>
  <c r="B39" i="25"/>
  <c r="J39" i="25"/>
  <c r="G40" i="25"/>
  <c r="D41" i="25"/>
  <c r="I42" i="25"/>
  <c r="F43" i="25"/>
  <c r="F29" i="27"/>
  <c r="C30" i="27"/>
  <c r="K30" i="27"/>
  <c r="H31" i="27"/>
  <c r="E32" i="27"/>
  <c r="B33" i="27"/>
  <c r="J33" i="27"/>
  <c r="G34" i="27"/>
  <c r="D35" i="27"/>
  <c r="I36" i="27"/>
  <c r="F37" i="27"/>
  <c r="C38" i="27"/>
  <c r="K38" i="27"/>
  <c r="H39" i="27"/>
  <c r="E40" i="27"/>
  <c r="B41" i="27"/>
  <c r="J41" i="27"/>
  <c r="G42" i="27"/>
  <c r="D43" i="27"/>
  <c r="D29" i="29"/>
  <c r="I30" i="29"/>
  <c r="F31" i="29"/>
  <c r="C32" i="29"/>
  <c r="K32" i="29"/>
  <c r="H33" i="29"/>
  <c r="E34" i="29"/>
  <c r="B35" i="29"/>
  <c r="J35" i="29"/>
  <c r="G36" i="29"/>
  <c r="D37" i="29"/>
  <c r="I38" i="29"/>
  <c r="F39" i="29"/>
  <c r="C40" i="29"/>
  <c r="K40" i="29"/>
  <c r="H41" i="29"/>
  <c r="E42" i="29"/>
  <c r="B43" i="29"/>
  <c r="J43" i="29"/>
  <c r="I29" i="25"/>
  <c r="F30" i="25"/>
  <c r="C31" i="25"/>
  <c r="K31" i="25"/>
  <c r="H32" i="25"/>
  <c r="E33" i="25"/>
  <c r="B34" i="25"/>
  <c r="J34" i="25"/>
  <c r="G35" i="25"/>
  <c r="D36" i="25"/>
  <c r="I37" i="25"/>
  <c r="F38" i="25"/>
  <c r="C39" i="25"/>
  <c r="K39" i="25"/>
  <c r="H40" i="25"/>
  <c r="E41" i="25"/>
  <c r="B42" i="25"/>
  <c r="J42" i="25"/>
  <c r="G43" i="25"/>
  <c r="G29" i="27"/>
  <c r="D30" i="27"/>
  <c r="I31" i="27"/>
  <c r="F32" i="27"/>
  <c r="C33" i="27"/>
  <c r="K33" i="27"/>
  <c r="H34" i="27"/>
  <c r="E35" i="27"/>
  <c r="B36" i="27"/>
  <c r="J36" i="27"/>
  <c r="G37" i="27"/>
  <c r="D38" i="27"/>
  <c r="I39" i="27"/>
  <c r="F40" i="27"/>
  <c r="C41" i="27"/>
  <c r="K41" i="27"/>
  <c r="H42" i="27"/>
  <c r="E43" i="27"/>
  <c r="E29" i="29"/>
  <c r="B30" i="29"/>
  <c r="J30" i="29"/>
  <c r="G31" i="29"/>
  <c r="D32" i="29"/>
  <c r="I33" i="29"/>
  <c r="F34" i="29"/>
  <c r="C35" i="29"/>
  <c r="K35" i="29"/>
  <c r="H36" i="29"/>
  <c r="E37" i="29"/>
  <c r="B38" i="29"/>
  <c r="J38" i="29"/>
  <c r="G39" i="29"/>
  <c r="D40" i="29"/>
  <c r="I41" i="29"/>
  <c r="F42" i="29"/>
  <c r="C43" i="29"/>
  <c r="K43" i="29"/>
  <c r="B29" i="25"/>
  <c r="J29" i="25"/>
  <c r="G30" i="25"/>
  <c r="D31" i="25"/>
  <c r="I32" i="25"/>
  <c r="F33" i="25"/>
  <c r="C34" i="25"/>
  <c r="K34" i="25"/>
  <c r="H35" i="25"/>
  <c r="E36" i="25"/>
  <c r="B37" i="25"/>
  <c r="J37" i="25"/>
  <c r="G38" i="25"/>
  <c r="D39" i="25"/>
  <c r="I40" i="25"/>
  <c r="F41" i="25"/>
  <c r="C42" i="25"/>
  <c r="K42" i="25"/>
  <c r="H43" i="25"/>
  <c r="H29" i="27"/>
  <c r="E30" i="27"/>
  <c r="B31" i="27"/>
  <c r="J31" i="27"/>
  <c r="G32" i="27"/>
  <c r="D33" i="27"/>
  <c r="I34" i="27"/>
  <c r="F35" i="27"/>
  <c r="C36" i="27"/>
  <c r="K36" i="27"/>
  <c r="H37" i="27"/>
  <c r="E38" i="27"/>
  <c r="B39" i="27"/>
  <c r="J39" i="27"/>
  <c r="G40" i="27"/>
  <c r="D41" i="27"/>
  <c r="I42" i="27"/>
  <c r="F43" i="27"/>
  <c r="F29" i="29"/>
  <c r="C30" i="29"/>
  <c r="K30" i="29"/>
  <c r="H31" i="29"/>
  <c r="E32" i="29"/>
  <c r="B33" i="29"/>
  <c r="J33" i="29"/>
  <c r="G34" i="29"/>
  <c r="D35" i="29"/>
  <c r="I36" i="29"/>
  <c r="F37" i="29"/>
  <c r="C38" i="29"/>
  <c r="K38" i="29"/>
  <c r="H39" i="29"/>
  <c r="E40" i="29"/>
  <c r="B41" i="29"/>
  <c r="J41" i="29"/>
  <c r="G42" i="29"/>
  <c r="D43" i="29"/>
  <c r="C29" i="25"/>
  <c r="K29" i="25"/>
  <c r="H30" i="25"/>
  <c r="E31" i="25"/>
  <c r="B32" i="25"/>
  <c r="J32" i="25"/>
  <c r="G33" i="25"/>
  <c r="D34" i="25"/>
  <c r="I35" i="25"/>
  <c r="F36" i="25"/>
  <c r="C37" i="25"/>
  <c r="K37" i="25"/>
  <c r="H38" i="25"/>
  <c r="E39" i="25"/>
  <c r="B40" i="25"/>
  <c r="J40" i="25"/>
  <c r="G41" i="25"/>
  <c r="D42" i="25"/>
  <c r="I43" i="25"/>
  <c r="I29" i="27"/>
  <c r="F30" i="27"/>
  <c r="C31" i="27"/>
  <c r="K31" i="27"/>
  <c r="H32" i="27"/>
  <c r="E33" i="27"/>
  <c r="B34" i="27"/>
  <c r="J34" i="27"/>
  <c r="G35" i="27"/>
  <c r="D36" i="27"/>
  <c r="I37" i="27"/>
  <c r="F38" i="27"/>
  <c r="C39" i="27"/>
  <c r="K39" i="27"/>
  <c r="H40" i="27"/>
  <c r="E41" i="27"/>
  <c r="B42" i="27"/>
  <c r="J42" i="27"/>
  <c r="G43" i="27"/>
  <c r="G29" i="29"/>
  <c r="D30" i="29"/>
  <c r="I31" i="29"/>
  <c r="F32" i="29"/>
  <c r="C33" i="29"/>
  <c r="K33" i="29"/>
  <c r="H34" i="29"/>
  <c r="E35" i="29"/>
  <c r="B36" i="29"/>
  <c r="J36" i="29"/>
  <c r="G37" i="29"/>
  <c r="D38" i="29"/>
  <c r="I39" i="29"/>
  <c r="F40" i="29"/>
  <c r="C41" i="29"/>
  <c r="K41" i="29"/>
  <c r="H42" i="29"/>
  <c r="E43" i="29"/>
  <c r="D29" i="25"/>
  <c r="I30" i="25"/>
  <c r="F31" i="25"/>
  <c r="C32" i="25"/>
  <c r="K32" i="25"/>
  <c r="H33" i="25"/>
  <c r="E34" i="25"/>
  <c r="B35" i="25"/>
  <c r="J35" i="25"/>
  <c r="B29" i="27"/>
  <c r="J29" i="27"/>
  <c r="G30" i="27"/>
  <c r="D31" i="27"/>
  <c r="I32" i="27"/>
  <c r="F33" i="27"/>
  <c r="C34" i="27"/>
  <c r="K34" i="27"/>
  <c r="H35" i="27"/>
  <c r="H29" i="29"/>
  <c r="E30" i="29"/>
  <c r="B31" i="29"/>
  <c r="J31" i="29"/>
  <c r="G32" i="29"/>
  <c r="D33" i="29"/>
  <c r="I34" i="29"/>
  <c r="F35" i="29"/>
  <c r="L22" i="23" l="1"/>
  <c r="L12" i="23" s="1"/>
  <c r="L22" i="19"/>
  <c r="L12" i="19" s="1"/>
  <c r="E22" i="5"/>
  <c r="E12" i="5" s="1"/>
  <c r="L22" i="29"/>
  <c r="L12" i="29" s="1"/>
  <c r="K37" i="5"/>
  <c r="B12" i="25"/>
  <c r="L22" i="21"/>
  <c r="L12" i="21" s="1"/>
  <c r="C22" i="5"/>
  <c r="C12" i="5" s="1"/>
  <c r="L39" i="21"/>
  <c r="L41" i="19"/>
  <c r="L22" i="27"/>
  <c r="L12" i="27" s="1"/>
  <c r="B12" i="27"/>
  <c r="L10" i="6"/>
  <c r="D12" i="15"/>
  <c r="D22" i="5"/>
  <c r="D12" i="5" s="1"/>
  <c r="L20" i="6"/>
  <c r="H28" i="17"/>
  <c r="H45" i="17" s="1"/>
  <c r="L35" i="25"/>
  <c r="L30" i="25"/>
  <c r="J33" i="5"/>
  <c r="I28" i="9"/>
  <c r="I45" i="9" s="1"/>
  <c r="L30" i="21"/>
  <c r="L33" i="13"/>
  <c r="I36" i="5"/>
  <c r="K39" i="5"/>
  <c r="E33" i="5"/>
  <c r="D28" i="19"/>
  <c r="D45" i="19" s="1"/>
  <c r="H28" i="13"/>
  <c r="H45" i="13" s="1"/>
  <c r="L33" i="15"/>
  <c r="L42" i="19"/>
  <c r="J28" i="9"/>
  <c r="J45" i="9" s="1"/>
  <c r="H38" i="5"/>
  <c r="K28" i="19"/>
  <c r="K45" i="19" s="1"/>
  <c r="L41" i="21"/>
  <c r="L43" i="21"/>
  <c r="L37" i="9"/>
  <c r="K28" i="9"/>
  <c r="K45" i="9" s="1"/>
  <c r="L33" i="17"/>
  <c r="L39" i="19"/>
  <c r="H28" i="11"/>
  <c r="H45" i="11" s="1"/>
  <c r="E28" i="17"/>
  <c r="E45" i="17" s="1"/>
  <c r="H28" i="9"/>
  <c r="H45" i="9" s="1"/>
  <c r="K28" i="23"/>
  <c r="K45" i="23" s="1"/>
  <c r="L32" i="19"/>
  <c r="L35" i="23"/>
  <c r="J28" i="15"/>
  <c r="J45" i="15" s="1"/>
  <c r="F28" i="21"/>
  <c r="F45" i="21" s="1"/>
  <c r="J40" i="5"/>
  <c r="F28" i="25"/>
  <c r="F45" i="25" s="1"/>
  <c r="L40" i="27"/>
  <c r="L36" i="15"/>
  <c r="I43" i="5"/>
  <c r="K28" i="17"/>
  <c r="K45" i="17" s="1"/>
  <c r="E28" i="23"/>
  <c r="E45" i="23" s="1"/>
  <c r="L33" i="27"/>
  <c r="L38" i="23"/>
  <c r="L39" i="27"/>
  <c r="L31" i="23"/>
  <c r="H28" i="21"/>
  <c r="H45" i="21" s="1"/>
  <c r="L37" i="29"/>
  <c r="D28" i="17"/>
  <c r="D45" i="17" s="1"/>
  <c r="L32" i="11"/>
  <c r="K42" i="5"/>
  <c r="F40" i="5"/>
  <c r="C30" i="5"/>
  <c r="E28" i="21"/>
  <c r="E45" i="21" s="1"/>
  <c r="L36" i="29"/>
  <c r="L41" i="23"/>
  <c r="J28" i="21"/>
  <c r="J45" i="21" s="1"/>
  <c r="H35" i="5"/>
  <c r="I39" i="5"/>
  <c r="I41" i="5"/>
  <c r="B28" i="17"/>
  <c r="B45" i="17" s="1"/>
  <c r="L29" i="17"/>
  <c r="L34" i="11"/>
  <c r="E35" i="5"/>
  <c r="B43" i="5"/>
  <c r="L43" i="7"/>
  <c r="B28" i="27"/>
  <c r="L29" i="27"/>
  <c r="L34" i="27"/>
  <c r="K28" i="25"/>
  <c r="K45" i="25" s="1"/>
  <c r="J28" i="25"/>
  <c r="J45" i="25" s="1"/>
  <c r="L41" i="27"/>
  <c r="L32" i="29"/>
  <c r="L35" i="27"/>
  <c r="C28" i="27"/>
  <c r="C45" i="27" s="1"/>
  <c r="L38" i="25"/>
  <c r="B28" i="23"/>
  <c r="B45" i="23" s="1"/>
  <c r="L29" i="23"/>
  <c r="L39" i="29"/>
  <c r="E28" i="19"/>
  <c r="E45" i="19" s="1"/>
  <c r="L40" i="23"/>
  <c r="K28" i="21"/>
  <c r="K45" i="21" s="1"/>
  <c r="L38" i="19"/>
  <c r="G28" i="17"/>
  <c r="G45" i="17" s="1"/>
  <c r="I28" i="19"/>
  <c r="I45" i="19" s="1"/>
  <c r="L40" i="21"/>
  <c r="K28" i="15"/>
  <c r="K45" i="15" s="1"/>
  <c r="L31" i="15"/>
  <c r="G28" i="13"/>
  <c r="G45" i="13" s="1"/>
  <c r="E28" i="11"/>
  <c r="E45" i="11" s="1"/>
  <c r="H33" i="5"/>
  <c r="G33" i="5"/>
  <c r="J41" i="5"/>
  <c r="L39" i="9"/>
  <c r="J37" i="5"/>
  <c r="D31" i="5"/>
  <c r="E41" i="5"/>
  <c r="J34" i="5"/>
  <c r="L34" i="9"/>
  <c r="G40" i="5"/>
  <c r="I34" i="5"/>
  <c r="K41" i="5"/>
  <c r="F32" i="5"/>
  <c r="D35" i="5"/>
  <c r="I38" i="5"/>
  <c r="K43" i="5"/>
  <c r="E37" i="5"/>
  <c r="J30" i="5"/>
  <c r="L42" i="17"/>
  <c r="L38" i="17"/>
  <c r="L42" i="11"/>
  <c r="E40" i="5"/>
  <c r="E32" i="5"/>
  <c r="L43" i="9"/>
  <c r="B35" i="5"/>
  <c r="L35" i="7"/>
  <c r="G28" i="21"/>
  <c r="G45" i="21" s="1"/>
  <c r="L32" i="9"/>
  <c r="J28" i="7"/>
  <c r="J45" i="7" s="1"/>
  <c r="J29" i="5"/>
  <c r="G32" i="5"/>
  <c r="L35" i="11"/>
  <c r="L40" i="25"/>
  <c r="J28" i="29"/>
  <c r="J45" i="29" s="1"/>
  <c r="C28" i="19"/>
  <c r="C45" i="19" s="1"/>
  <c r="G28" i="11"/>
  <c r="G45" i="11" s="1"/>
  <c r="L30" i="13"/>
  <c r="C39" i="5"/>
  <c r="F28" i="23"/>
  <c r="F45" i="23" s="1"/>
  <c r="L42" i="27"/>
  <c r="D28" i="25"/>
  <c r="D45" i="25" s="1"/>
  <c r="C28" i="25"/>
  <c r="C45" i="25" s="1"/>
  <c r="L29" i="25"/>
  <c r="B28" i="25"/>
  <c r="L38" i="29"/>
  <c r="L42" i="25"/>
  <c r="I28" i="25"/>
  <c r="I45" i="25" s="1"/>
  <c r="H28" i="25"/>
  <c r="H45" i="25" s="1"/>
  <c r="L36" i="25"/>
  <c r="G28" i="25"/>
  <c r="G45" i="25" s="1"/>
  <c r="L43" i="23"/>
  <c r="L31" i="19"/>
  <c r="L33" i="19"/>
  <c r="L33" i="21"/>
  <c r="L35" i="21"/>
  <c r="C28" i="15"/>
  <c r="C45" i="15" s="1"/>
  <c r="L39" i="15"/>
  <c r="L37" i="19"/>
  <c r="L31" i="13"/>
  <c r="D28" i="15"/>
  <c r="D45" i="15" s="1"/>
  <c r="I28" i="15"/>
  <c r="I45" i="15" s="1"/>
  <c r="K32" i="5"/>
  <c r="J32" i="5"/>
  <c r="J36" i="5"/>
  <c r="H43" i="5"/>
  <c r="B37" i="5"/>
  <c r="L37" i="7"/>
  <c r="G30" i="5"/>
  <c r="H40" i="5"/>
  <c r="L34" i="7"/>
  <c r="B34" i="5"/>
  <c r="J39" i="5"/>
  <c r="D33" i="5"/>
  <c r="L41" i="15"/>
  <c r="C41" i="5"/>
  <c r="D30" i="5"/>
  <c r="L43" i="25"/>
  <c r="F28" i="7"/>
  <c r="F45" i="7" s="1"/>
  <c r="F29" i="5"/>
  <c r="J35" i="5"/>
  <c r="C43" i="5"/>
  <c r="H36" i="5"/>
  <c r="B30" i="5"/>
  <c r="L30" i="7"/>
  <c r="L30" i="17"/>
  <c r="L41" i="17"/>
  <c r="F39" i="5"/>
  <c r="L36" i="13"/>
  <c r="G34" i="5"/>
  <c r="L34" i="19"/>
  <c r="C28" i="9"/>
  <c r="E39" i="5"/>
  <c r="L38" i="15"/>
  <c r="L30" i="9"/>
  <c r="B40" i="5"/>
  <c r="L40" i="7"/>
  <c r="L29" i="15"/>
  <c r="B28" i="15"/>
  <c r="B45" i="15" s="1"/>
  <c r="L39" i="7"/>
  <c r="B39" i="5"/>
  <c r="G29" i="5"/>
  <c r="G28" i="7"/>
  <c r="G45" i="7" s="1"/>
  <c r="D37" i="5"/>
  <c r="E28" i="25"/>
  <c r="E45" i="25" s="1"/>
  <c r="F28" i="11"/>
  <c r="F45" i="11" s="1"/>
  <c r="C35" i="5"/>
  <c r="C37" i="5"/>
  <c r="F28" i="29"/>
  <c r="F45" i="29" s="1"/>
  <c r="L31" i="27"/>
  <c r="E28" i="29"/>
  <c r="E45" i="29" s="1"/>
  <c r="D28" i="29"/>
  <c r="D45" i="29" s="1"/>
  <c r="C28" i="29"/>
  <c r="C45" i="29" s="1"/>
  <c r="L38" i="27"/>
  <c r="B28" i="29"/>
  <c r="B45" i="29" s="1"/>
  <c r="L29" i="29"/>
  <c r="L32" i="27"/>
  <c r="L36" i="23"/>
  <c r="H28" i="19"/>
  <c r="H45" i="19" s="1"/>
  <c r="L40" i="19"/>
  <c r="L35" i="15"/>
  <c r="L42" i="21"/>
  <c r="G28" i="23"/>
  <c r="G45" i="23" s="1"/>
  <c r="L38" i="13"/>
  <c r="L31" i="11"/>
  <c r="E28" i="13"/>
  <c r="E45" i="13" s="1"/>
  <c r="H28" i="15"/>
  <c r="H45" i="15" s="1"/>
  <c r="L41" i="13"/>
  <c r="J43" i="5"/>
  <c r="I30" i="5"/>
  <c r="K38" i="5"/>
  <c r="H30" i="5"/>
  <c r="L40" i="9"/>
  <c r="F41" i="5"/>
  <c r="K34" i="5"/>
  <c r="L29" i="9"/>
  <c r="B28" i="9"/>
  <c r="F38" i="5"/>
  <c r="K31" i="5"/>
  <c r="H37" i="5"/>
  <c r="L31" i="7"/>
  <c r="B31" i="5"/>
  <c r="I28" i="11"/>
  <c r="I45" i="11" s="1"/>
  <c r="D38" i="5"/>
  <c r="L33" i="9"/>
  <c r="D40" i="5"/>
  <c r="F34" i="5"/>
  <c r="L31" i="17"/>
  <c r="L37" i="17"/>
  <c r="I31" i="5"/>
  <c r="D28" i="7"/>
  <c r="D45" i="7" s="1"/>
  <c r="D29" i="5"/>
  <c r="E42" i="5"/>
  <c r="L42" i="15"/>
  <c r="L35" i="9"/>
  <c r="L31" i="21"/>
  <c r="D28" i="13"/>
  <c r="D45" i="13" s="1"/>
  <c r="C28" i="17"/>
  <c r="C45" i="17" s="1"/>
  <c r="L43" i="11"/>
  <c r="E28" i="7"/>
  <c r="E45" i="7" s="1"/>
  <c r="E29" i="5"/>
  <c r="L34" i="25"/>
  <c r="L34" i="21"/>
  <c r="E31" i="5"/>
  <c r="B28" i="7"/>
  <c r="B45" i="7" s="1"/>
  <c r="B29" i="5"/>
  <c r="L29" i="7"/>
  <c r="H32" i="5"/>
  <c r="L36" i="17"/>
  <c r="L31" i="9"/>
  <c r="L31" i="29"/>
  <c r="L32" i="25"/>
  <c r="L41" i="29"/>
  <c r="L35" i="29"/>
  <c r="L39" i="25"/>
  <c r="L33" i="25"/>
  <c r="L42" i="29"/>
  <c r="I28" i="29"/>
  <c r="I45" i="29" s="1"/>
  <c r="F28" i="19"/>
  <c r="F45" i="19" s="1"/>
  <c r="L39" i="23"/>
  <c r="D28" i="23"/>
  <c r="D45" i="23" s="1"/>
  <c r="L35" i="19"/>
  <c r="F28" i="15"/>
  <c r="F45" i="15" s="1"/>
  <c r="L43" i="15"/>
  <c r="L29" i="21"/>
  <c r="B28" i="21"/>
  <c r="B45" i="21" s="1"/>
  <c r="I28" i="21"/>
  <c r="I45" i="21" s="1"/>
  <c r="H28" i="23"/>
  <c r="H45" i="23" s="1"/>
  <c r="L36" i="11"/>
  <c r="I28" i="17"/>
  <c r="I45" i="17" s="1"/>
  <c r="L40" i="13"/>
  <c r="K28" i="13"/>
  <c r="K45" i="13" s="1"/>
  <c r="K28" i="11"/>
  <c r="K45" i="11" s="1"/>
  <c r="J28" i="13"/>
  <c r="J45" i="13" s="1"/>
  <c r="L42" i="13"/>
  <c r="J28" i="11"/>
  <c r="J45" i="11" s="1"/>
  <c r="K40" i="5"/>
  <c r="D28" i="9"/>
  <c r="D45" i="9" s="1"/>
  <c r="K28" i="7"/>
  <c r="K45" i="7" s="1"/>
  <c r="K29" i="5"/>
  <c r="L38" i="9"/>
  <c r="I40" i="5"/>
  <c r="C34" i="5"/>
  <c r="J28" i="17"/>
  <c r="J45" i="17" s="1"/>
  <c r="G43" i="5"/>
  <c r="I37" i="5"/>
  <c r="C31" i="5"/>
  <c r="F43" i="5"/>
  <c r="K36" i="5"/>
  <c r="E30" i="5"/>
  <c r="G37" i="5"/>
  <c r="G39" i="5"/>
  <c r="I33" i="5"/>
  <c r="L34" i="17"/>
  <c r="L39" i="17"/>
  <c r="G42" i="5"/>
  <c r="L34" i="15"/>
  <c r="B33" i="5"/>
  <c r="L33" i="7"/>
  <c r="L33" i="23"/>
  <c r="L32" i="23"/>
  <c r="D42" i="5"/>
  <c r="L30" i="23"/>
  <c r="G28" i="9"/>
  <c r="G45" i="9" s="1"/>
  <c r="F28" i="17"/>
  <c r="F45" i="17" s="1"/>
  <c r="B32" i="5"/>
  <c r="L32" i="7"/>
  <c r="F42" i="5"/>
  <c r="B41" i="5"/>
  <c r="L41" i="7"/>
  <c r="L43" i="29"/>
  <c r="K28" i="29"/>
  <c r="K45" i="29" s="1"/>
  <c r="I28" i="23"/>
  <c r="I45" i="23" s="1"/>
  <c r="L29" i="19"/>
  <c r="B28" i="19"/>
  <c r="B45" i="19" s="1"/>
  <c r="J31" i="5"/>
  <c r="F36" i="5"/>
  <c r="E28" i="9"/>
  <c r="E45" i="9" s="1"/>
  <c r="I28" i="27"/>
  <c r="I45" i="27" s="1"/>
  <c r="H28" i="27"/>
  <c r="H45" i="27" s="1"/>
  <c r="L36" i="27"/>
  <c r="G28" i="27"/>
  <c r="G45" i="27" s="1"/>
  <c r="L40" i="29"/>
  <c r="L30" i="27"/>
  <c r="L43" i="27"/>
  <c r="L42" i="23"/>
  <c r="L38" i="21"/>
  <c r="J28" i="19"/>
  <c r="J45" i="19" s="1"/>
  <c r="L43" i="19"/>
  <c r="G28" i="19"/>
  <c r="G45" i="19" s="1"/>
  <c r="L37" i="21"/>
  <c r="L32" i="15"/>
  <c r="L37" i="27"/>
  <c r="I28" i="13"/>
  <c r="I45" i="13" s="1"/>
  <c r="L39" i="13"/>
  <c r="L41" i="11"/>
  <c r="L33" i="11"/>
  <c r="C28" i="13"/>
  <c r="C45" i="13" s="1"/>
  <c r="C28" i="11"/>
  <c r="C45" i="11" s="1"/>
  <c r="B28" i="13"/>
  <c r="B45" i="13" s="1"/>
  <c r="L29" i="13"/>
  <c r="L37" i="13"/>
  <c r="L37" i="11"/>
  <c r="B28" i="11"/>
  <c r="B45" i="11" s="1"/>
  <c r="L29" i="11"/>
  <c r="I35" i="5"/>
  <c r="C28" i="7"/>
  <c r="C45" i="7" s="1"/>
  <c r="C29" i="5"/>
  <c r="L41" i="9"/>
  <c r="D39" i="5"/>
  <c r="F33" i="5"/>
  <c r="J42" i="5"/>
  <c r="D36" i="5"/>
  <c r="F30" i="5"/>
  <c r="I42" i="5"/>
  <c r="C36" i="5"/>
  <c r="H28" i="7"/>
  <c r="H45" i="7" s="1"/>
  <c r="H29" i="5"/>
  <c r="E43" i="5"/>
  <c r="K33" i="5"/>
  <c r="D43" i="5"/>
  <c r="L39" i="11"/>
  <c r="H31" i="5"/>
  <c r="J38" i="5"/>
  <c r="D32" i="5"/>
  <c r="L32" i="17"/>
  <c r="L40" i="17"/>
  <c r="F28" i="9"/>
  <c r="F45" i="9" s="1"/>
  <c r="G36" i="5"/>
  <c r="L36" i="19"/>
  <c r="L42" i="9"/>
  <c r="C40" i="5"/>
  <c r="L35" i="13"/>
  <c r="C38" i="5"/>
  <c r="L37" i="15"/>
  <c r="D28" i="11"/>
  <c r="D45" i="11" s="1"/>
  <c r="C28" i="23"/>
  <c r="C45" i="23" s="1"/>
  <c r="L40" i="11"/>
  <c r="E36" i="5"/>
  <c r="H39" i="5"/>
  <c r="K35" i="5"/>
  <c r="G28" i="29"/>
  <c r="G45" i="29" s="1"/>
  <c r="L30" i="29"/>
  <c r="L41" i="25"/>
  <c r="L32" i="13"/>
  <c r="C42" i="5"/>
  <c r="E38" i="5"/>
  <c r="F31" i="5"/>
  <c r="H28" i="29"/>
  <c r="H45" i="29" s="1"/>
  <c r="J28" i="27"/>
  <c r="J45" i="27" s="1"/>
  <c r="L33" i="29"/>
  <c r="L37" i="25"/>
  <c r="F28" i="27"/>
  <c r="F45" i="27" s="1"/>
  <c r="L31" i="25"/>
  <c r="E28" i="27"/>
  <c r="E45" i="27" s="1"/>
  <c r="D28" i="27"/>
  <c r="D45" i="27" s="1"/>
  <c r="L34" i="29"/>
  <c r="K28" i="27"/>
  <c r="K45" i="27" s="1"/>
  <c r="J28" i="23"/>
  <c r="J45" i="23" s="1"/>
  <c r="D28" i="21"/>
  <c r="D45" i="21" s="1"/>
  <c r="L34" i="23"/>
  <c r="L37" i="23"/>
  <c r="L36" i="21"/>
  <c r="L30" i="19"/>
  <c r="L32" i="21"/>
  <c r="L40" i="15"/>
  <c r="G28" i="15"/>
  <c r="G45" i="15" s="1"/>
  <c r="H34" i="5"/>
  <c r="F28" i="13"/>
  <c r="F45" i="13" s="1"/>
  <c r="L38" i="11"/>
  <c r="L30" i="11"/>
  <c r="L43" i="13"/>
  <c r="D34" i="5"/>
  <c r="L36" i="9"/>
  <c r="G38" i="5"/>
  <c r="I32" i="5"/>
  <c r="L42" i="7"/>
  <c r="B42" i="5"/>
  <c r="G35" i="5"/>
  <c r="I28" i="7"/>
  <c r="I45" i="7" s="1"/>
  <c r="I29" i="5"/>
  <c r="D41" i="5"/>
  <c r="F35" i="5"/>
  <c r="H42" i="5"/>
  <c r="C33" i="5"/>
  <c r="F37" i="5"/>
  <c r="H41" i="5"/>
  <c r="K30" i="5"/>
  <c r="B38" i="5"/>
  <c r="L38" i="7"/>
  <c r="G31" i="5"/>
  <c r="L35" i="17"/>
  <c r="L43" i="17"/>
  <c r="B36" i="5"/>
  <c r="L36" i="7"/>
  <c r="G41" i="5"/>
  <c r="E34" i="5"/>
  <c r="L34" i="13"/>
  <c r="C32" i="5"/>
  <c r="L30" i="15"/>
  <c r="E28" i="15"/>
  <c r="E45" i="15" s="1"/>
  <c r="C28" i="21"/>
  <c r="C45" i="21" s="1"/>
  <c r="B45" i="25" l="1"/>
  <c r="B45" i="27"/>
  <c r="L22" i="5"/>
  <c r="L12" i="5" s="1"/>
  <c r="L37" i="5"/>
  <c r="L28" i="27"/>
  <c r="L45" i="27" s="1"/>
  <c r="L28" i="11"/>
  <c r="L45" i="11" s="1"/>
  <c r="L39" i="5"/>
  <c r="L28" i="23"/>
  <c r="L45" i="23" s="1"/>
  <c r="L28" i="17"/>
  <c r="L45" i="17" s="1"/>
  <c r="L38" i="5"/>
  <c r="L33" i="5"/>
  <c r="L28" i="29"/>
  <c r="L45" i="29" s="1"/>
  <c r="L30" i="5"/>
  <c r="L28" i="25"/>
  <c r="L45" i="25" s="1"/>
  <c r="H28" i="5"/>
  <c r="H45" i="5" s="1"/>
  <c r="L28" i="15"/>
  <c r="L45" i="15" s="1"/>
  <c r="L35" i="5"/>
  <c r="L28" i="13"/>
  <c r="L45" i="13" s="1"/>
  <c r="L41" i="5"/>
  <c r="D28" i="5"/>
  <c r="D45" i="5" s="1"/>
  <c r="L28" i="9"/>
  <c r="L28" i="21"/>
  <c r="L45" i="21" s="1"/>
  <c r="K28" i="5"/>
  <c r="K45" i="5" s="1"/>
  <c r="C28" i="5"/>
  <c r="L28" i="7"/>
  <c r="L45" i="7" s="1"/>
  <c r="L40" i="5"/>
  <c r="F28" i="5"/>
  <c r="F45" i="5" s="1"/>
  <c r="L34" i="5"/>
  <c r="L43" i="5"/>
  <c r="I28" i="5"/>
  <c r="I45" i="5" s="1"/>
  <c r="E28" i="5"/>
  <c r="E45" i="5" s="1"/>
  <c r="L42" i="5"/>
  <c r="B28" i="5"/>
  <c r="L29" i="5"/>
  <c r="L31" i="5"/>
  <c r="J28" i="5"/>
  <c r="J45" i="5" s="1"/>
  <c r="L36" i="5"/>
  <c r="L28" i="19"/>
  <c r="L45" i="19" s="1"/>
  <c r="L32" i="5"/>
  <c r="G28" i="5"/>
  <c r="G45" i="5" s="1"/>
  <c r="L28" i="5" l="1"/>
  <c r="C9" i="5"/>
  <c r="C8" i="5" s="1"/>
  <c r="C45" i="5" s="1"/>
  <c r="L9" i="9"/>
  <c r="L8" i="9" s="1"/>
  <c r="L45" i="9" s="1"/>
  <c r="B9" i="5"/>
  <c r="B8" i="5" s="1"/>
  <c r="B45" i="5" s="1"/>
  <c r="C8" i="9"/>
  <c r="C45" i="9" s="1"/>
  <c r="B8" i="9"/>
  <c r="B45" i="9" s="1"/>
  <c r="L9" i="5" l="1"/>
  <c r="L8" i="5" s="1"/>
  <c r="L45" i="5" s="1"/>
</calcChain>
</file>

<file path=xl/sharedStrings.xml><?xml version="1.0" encoding="utf-8"?>
<sst xmlns="http://schemas.openxmlformats.org/spreadsheetml/2006/main" count="1156" uniqueCount="158">
  <si>
    <t xml:space="preserve">Instructions </t>
  </si>
  <si>
    <t>1. Start off by Entering the address for each rental property on the "Rental Setup" Tab. You can enter up to 10 properties.</t>
  </si>
  <si>
    <t xml:space="preserve">2. Review the "Expense Guide Sheet" tab for a review of which common expenses belong in which expense category </t>
  </si>
  <si>
    <t>3. Each month utilize the correlating tab to enter the monthly expenses for your rental property for that month</t>
  </si>
  <si>
    <t xml:space="preserve">4. Each month utilize the correelating tab to enter the monthly repairs completed on your property </t>
  </si>
  <si>
    <t xml:space="preserve">5. All repairs that are likely deductible as a repair vs. renovation will flow through to the "repairs" tab for the month </t>
  </si>
  <si>
    <t>6. At the end of the year fill in your "Buiness expenses" tab for those general business expenses, these will allocate amongst your properties</t>
  </si>
  <si>
    <t xml:space="preserve">7. At the end of the year send this workbook to your Tax professional, they will be able to utilize the YTD tabs to see your annual income and expense summaries. </t>
  </si>
  <si>
    <t>RENTAL SETUP</t>
  </si>
  <si>
    <t>RENTAL 1</t>
  </si>
  <si>
    <t>RENTAL 2</t>
  </si>
  <si>
    <t>RENTAL 3</t>
  </si>
  <si>
    <t>RENTAL 4</t>
  </si>
  <si>
    <t>RENTAL 5</t>
  </si>
  <si>
    <t>RENTAL 6</t>
  </si>
  <si>
    <t>RENTAL 7</t>
  </si>
  <si>
    <t>RENTAL 8</t>
  </si>
  <si>
    <t>RENTAL 9</t>
  </si>
  <si>
    <t>RENTAL 10</t>
  </si>
  <si>
    <t>Address</t>
  </si>
  <si>
    <t>City</t>
  </si>
  <si>
    <t>State Zip</t>
  </si>
  <si>
    <t xml:space="preserve">Use the above boxes to enter the address, City, State &amp; Zip For each rental property. </t>
  </si>
  <si>
    <t xml:space="preserve">This information will flow through to each month of the workbook for easy tracking. </t>
  </si>
  <si>
    <t>EXPENSES GUIDE SHEET</t>
  </si>
  <si>
    <t>This is a list of some common rental related expenses for each category.</t>
  </si>
  <si>
    <t>There may be additional expenses you have but please place them in the most appropiate category based on the examples listed below.</t>
  </si>
  <si>
    <t>ADVERTISING</t>
  </si>
  <si>
    <t>Mailers</t>
  </si>
  <si>
    <t xml:space="preserve">Signs </t>
  </si>
  <si>
    <t>Marketing Lists</t>
  </si>
  <si>
    <t>Business Cards</t>
  </si>
  <si>
    <t>Facebook ads</t>
  </si>
  <si>
    <t>Online Ads</t>
  </si>
  <si>
    <t>Postcards</t>
  </si>
  <si>
    <t xml:space="preserve">Postage </t>
  </si>
  <si>
    <t>Craigslist Ad</t>
  </si>
  <si>
    <t xml:space="preserve">CLEANING AND MAINTANCE </t>
  </si>
  <si>
    <t>Cleaners</t>
  </si>
  <si>
    <t>Cleaning Supplies</t>
  </si>
  <si>
    <t xml:space="preserve">Power washing </t>
  </si>
  <si>
    <t>filter changes for Ac/Fridge</t>
  </si>
  <si>
    <t xml:space="preserve">Paint touch ups </t>
  </si>
  <si>
    <t xml:space="preserve">Lightbulbs </t>
  </si>
  <si>
    <t xml:space="preserve">COMISSIONS </t>
  </si>
  <si>
    <t>Typically comissions will</t>
  </si>
  <si>
    <t>You may have other specific expenses not included on this list.</t>
  </si>
  <si>
    <t xml:space="preserve">be paid on the HUD and </t>
  </si>
  <si>
    <t>rolled into price of property</t>
  </si>
  <si>
    <t>Please try to place them within the most appropiate category based on the</t>
  </si>
  <si>
    <t xml:space="preserve">Not likely to have this </t>
  </si>
  <si>
    <t xml:space="preserve">expense </t>
  </si>
  <si>
    <t xml:space="preserve">Examples provided here. </t>
  </si>
  <si>
    <t xml:space="preserve">INSURANCE </t>
  </si>
  <si>
    <t>Home owners insurance</t>
  </si>
  <si>
    <t>Flood insurance</t>
  </si>
  <si>
    <t xml:space="preserve">Property Insurance </t>
  </si>
  <si>
    <t xml:space="preserve">LEGAL AND PROFESSIONAL </t>
  </si>
  <si>
    <t>Attorney Fees to draft lease</t>
  </si>
  <si>
    <t>Atorney fees for eviction</t>
  </si>
  <si>
    <t>General attorney calls</t>
  </si>
  <si>
    <t>MANAGEMENT FEES</t>
  </si>
  <si>
    <t xml:space="preserve">Property Management </t>
  </si>
  <si>
    <t>MORTGAGE INTEREST</t>
  </si>
  <si>
    <t>Monthly mortagage Payment</t>
  </si>
  <si>
    <t xml:space="preserve"> - Will be reduced on tax </t>
  </si>
  <si>
    <t>return so only interest(deductible)</t>
  </si>
  <si>
    <t>is reported not principle</t>
  </si>
  <si>
    <t>(non deductible) portion.</t>
  </si>
  <si>
    <t xml:space="preserve">OTHER INTEREST </t>
  </si>
  <si>
    <t>Applicable credit card interest</t>
  </si>
  <si>
    <t xml:space="preserve">Financing interest on equiptment </t>
  </si>
  <si>
    <t>REPAIRS</t>
  </si>
  <si>
    <t xml:space="preserve">Enter all repair items on the </t>
  </si>
  <si>
    <t>Repairs page.</t>
  </si>
  <si>
    <t xml:space="preserve">SUPPLIES </t>
  </si>
  <si>
    <t>Any supplies directly related to the rental</t>
  </si>
  <si>
    <t xml:space="preserve">If general office supplies put on the </t>
  </si>
  <si>
    <t xml:space="preserve">"Business Expenses" Tab to be split among all </t>
  </si>
  <si>
    <t xml:space="preserve">properties, paper, printer, pens, ect. </t>
  </si>
  <si>
    <t>TAXES</t>
  </si>
  <si>
    <t xml:space="preserve">Property Taxes </t>
  </si>
  <si>
    <t xml:space="preserve">UTILITIES </t>
  </si>
  <si>
    <t>All Utilities paid on the property which a tenant</t>
  </si>
  <si>
    <t>does not reimburse you for or pay themselves</t>
  </si>
  <si>
    <t>All of the following are general expenses which should be entered on the "Business Expenses" tab.</t>
  </si>
  <si>
    <t>Those general expenses will then be split among your rentals and will flow to the monthly totals for each property.</t>
  </si>
  <si>
    <t>ALLOCATED EXPENSES</t>
  </si>
  <si>
    <t xml:space="preserve">Personal Phone </t>
  </si>
  <si>
    <t xml:space="preserve">Personal Internet </t>
  </si>
  <si>
    <t xml:space="preserve">Education </t>
  </si>
  <si>
    <t xml:space="preserve">Books </t>
  </si>
  <si>
    <t>Audible or E book subscriptions</t>
  </si>
  <si>
    <t>Software</t>
  </si>
  <si>
    <t xml:space="preserve">Web site and services </t>
  </si>
  <si>
    <t>Meals</t>
  </si>
  <si>
    <t>Meetup entry fees</t>
  </si>
  <si>
    <t xml:space="preserve">Expo attendance fees </t>
  </si>
  <si>
    <t>Po box</t>
  </si>
  <si>
    <t xml:space="preserve">Bookkeeping </t>
  </si>
  <si>
    <t>Tax Preparation</t>
  </si>
  <si>
    <t xml:space="preserve">Legal Fees </t>
  </si>
  <si>
    <t xml:space="preserve">Other </t>
  </si>
  <si>
    <t>GENERAL EXPENSES not related to a specific property</t>
  </si>
  <si>
    <t>They will be allocated proportionally to each of your rental properties.</t>
  </si>
  <si>
    <t>GENERAL EXPENSES</t>
  </si>
  <si>
    <t>ANNUAL TOTAL AMOUNT</t>
  </si>
  <si>
    <t>MONTHLY AMOUNT</t>
  </si>
  <si>
    <t>Enter all of your general bsiness expenses here</t>
  </si>
  <si>
    <t xml:space="preserve">The amounts will be allocated proportionally between </t>
  </si>
  <si>
    <t xml:space="preserve">all of your properties. </t>
  </si>
  <si>
    <t xml:space="preserve">Enter the Annual Totals for each general business expense here. </t>
  </si>
  <si>
    <t>YEAR-TO-DATE</t>
  </si>
  <si>
    <t>TOTAL</t>
  </si>
  <si>
    <t>INCOME</t>
  </si>
  <si>
    <t>Rents</t>
  </si>
  <si>
    <t>Other Income</t>
  </si>
  <si>
    <t>EXPENSES</t>
  </si>
  <si>
    <t xml:space="preserve">Advertising </t>
  </si>
  <si>
    <t>Miles Driven</t>
  </si>
  <si>
    <t>Cleaning and Maintance</t>
  </si>
  <si>
    <t>Commissions</t>
  </si>
  <si>
    <t>Insurance</t>
  </si>
  <si>
    <t>Legal and professional Fees</t>
  </si>
  <si>
    <t>Management Fees</t>
  </si>
  <si>
    <t xml:space="preserve">Mortgage Interest </t>
  </si>
  <si>
    <t>Other Interest</t>
  </si>
  <si>
    <t>Repairs</t>
  </si>
  <si>
    <t>Supplies</t>
  </si>
  <si>
    <t xml:space="preserve">Taxes </t>
  </si>
  <si>
    <t xml:space="preserve">Utilities </t>
  </si>
  <si>
    <t>Net Income or Loss</t>
  </si>
  <si>
    <t>Some elements of renovations can be expensed all at once, and do not need to be capitalized. Please provide the details for renovations/repair</t>
  </si>
  <si>
    <t>costs related to each property here. Include the total cost of supplies and labor related to each item.</t>
  </si>
  <si>
    <t>GENERAL</t>
  </si>
  <si>
    <t>Appliances</t>
  </si>
  <si>
    <t>Carpet (Not other flooring)</t>
  </si>
  <si>
    <t>Paint</t>
  </si>
  <si>
    <t>Landscaping/ fencing/ paving</t>
  </si>
  <si>
    <t>Window Treatments</t>
  </si>
  <si>
    <t>Kitchen Cabinets</t>
  </si>
  <si>
    <t>Kitchen Counters</t>
  </si>
  <si>
    <t>Light Fixtures</t>
  </si>
  <si>
    <t>REPAIRS UNDER $2,500</t>
  </si>
  <si>
    <t xml:space="preserve">TOTAL RENOVATIONS </t>
  </si>
  <si>
    <t>JANUARY</t>
  </si>
  <si>
    <t>TOTAL RENOVATIONS (NOT including the items) separated out above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</si>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</sst>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"/>
  </numFmts>
  <fonts count="35" x14ac:knownFonts="1">
    <font>
      <sz val="11"/>
      <color theme="1"/>
      <name val="Calibri"/>
      <scheme val="minor"/>
    </font>
    <font>
      <sz val="24"/>
      <color theme="1"/>
      <name val="Aldhabi"/>
      <charset val="178"/>
    </font>
    <font>
      <sz val="36"/>
      <color theme="0"/>
      <name val="Aldhabi"/>
      <charset val="178"/>
    </font>
    <font>
      <sz val="11"/>
      <name val="Calibri"/>
      <family val="2"/>
    </font>
    <font>
      <sz val="14"/>
      <color theme="0"/>
      <name val="Aldhabi"/>
      <charset val="178"/>
    </font>
    <font>
      <sz val="14"/>
      <color theme="0"/>
      <name val="Calibri"/>
      <family val="2"/>
    </font>
    <font>
      <b/>
      <sz val="14"/>
      <color theme="0"/>
      <name val="Calibri"/>
      <family val="2"/>
    </font>
    <font>
      <sz val="22"/>
      <color theme="1"/>
      <name val="Calibri"/>
      <family val="2"/>
    </font>
    <font>
      <b/>
      <sz val="11"/>
      <color rgb="FF202F6A"/>
      <name val="Calibri"/>
      <family val="2"/>
    </font>
    <font>
      <b/>
      <sz val="9"/>
      <color rgb="FF202F6A"/>
      <name val="Calibri"/>
      <family val="2"/>
    </font>
    <font>
      <sz val="9"/>
      <color rgb="FF202F6A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sz val="20"/>
      <color theme="1"/>
      <name val="Aldhabi"/>
      <charset val="178"/>
    </font>
    <font>
      <b/>
      <u/>
      <sz val="11"/>
      <color theme="1"/>
      <name val="Calibri"/>
      <family val="2"/>
    </font>
    <font>
      <b/>
      <u/>
      <sz val="10"/>
      <color theme="1"/>
      <name val="Calibri"/>
      <family val="2"/>
    </font>
    <font>
      <sz val="22"/>
      <color theme="1"/>
      <name val="Aldhabi"/>
      <charset val="178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0"/>
      <name val="Calibri"/>
      <family val="2"/>
    </font>
    <font>
      <sz val="9"/>
      <color theme="0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4"/>
      <color theme="1"/>
      <name val="Bahnschrift"/>
      <family val="2"/>
    </font>
    <font>
      <b/>
      <u/>
      <sz val="12"/>
      <color theme="1"/>
      <name val="Calibri"/>
      <family val="2"/>
    </font>
    <font>
      <i/>
      <sz val="9"/>
      <color theme="1"/>
      <name val="Calibri"/>
      <family val="2"/>
    </font>
    <font>
      <b/>
      <u/>
      <sz val="9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B769C"/>
        <bgColor rgb="FF0B769C"/>
      </patternFill>
    </fill>
    <fill>
      <patternFill patternType="solid">
        <fgColor rgb="FF002060"/>
        <bgColor rgb="FF002060"/>
      </patternFill>
    </fill>
    <fill>
      <patternFill patternType="solid">
        <fgColor rgb="FFC7CCE4"/>
        <bgColor rgb="FFC7CCE4"/>
      </patternFill>
    </fill>
    <fill>
      <patternFill patternType="solid">
        <fgColor theme="4"/>
        <bgColor theme="4"/>
      </patternFill>
    </fill>
    <fill>
      <patternFill patternType="solid">
        <fgColor rgb="FFF2F2F2"/>
        <bgColor rgb="FFF2F2F2"/>
      </patternFill>
    </fill>
    <fill>
      <patternFill patternType="solid">
        <fgColor rgb="FFB8C2E8"/>
        <bgColor rgb="FFB8C2E8"/>
      </patternFill>
    </fill>
    <fill>
      <patternFill patternType="solid">
        <fgColor rgb="FF9EE0F7"/>
        <bgColor rgb="FF9EE0F7"/>
      </patternFill>
    </fill>
    <fill>
      <patternFill patternType="solid">
        <fgColor rgb="FFF9B2A7"/>
        <bgColor rgb="FFF9B2A7"/>
      </patternFill>
    </fill>
    <fill>
      <patternFill patternType="solid">
        <fgColor rgb="FFBEEBDE"/>
        <bgColor rgb="FFBEEBDE"/>
      </patternFill>
    </fill>
    <fill>
      <patternFill patternType="solid">
        <fgColor rgb="FF94A3DD"/>
        <bgColor rgb="FF94A3DD"/>
      </patternFill>
    </fill>
    <fill>
      <patternFill patternType="solid">
        <fgColor rgb="FF9DE1CE"/>
        <bgColor rgb="FF9DE1CE"/>
      </patternFill>
    </fill>
    <fill>
      <patternFill patternType="solid">
        <fgColor theme="8"/>
        <bgColor theme="8"/>
      </patternFill>
    </fill>
    <fill>
      <patternFill patternType="solid">
        <fgColor theme="5"/>
        <bgColor theme="5"/>
      </patternFill>
    </fill>
    <fill>
      <patternFill patternType="solid">
        <fgColor rgb="FF212745"/>
        <bgColor rgb="FF212745"/>
      </patternFill>
    </fill>
    <fill>
      <patternFill patternType="solid">
        <fgColor rgb="FFF68C7B"/>
        <bgColor rgb="FFF68C7B"/>
      </patternFill>
    </fill>
    <fill>
      <patternFill patternType="solid">
        <fgColor rgb="FF00B0F0"/>
        <bgColor rgb="FF00B0F0"/>
      </patternFill>
    </fill>
    <fill>
      <patternFill patternType="solid">
        <fgColor rgb="FFBEEAFA"/>
        <bgColor rgb="FFBEEAFA"/>
      </patternFill>
    </fill>
    <fill>
      <patternFill patternType="solid">
        <fgColor rgb="FFCAF297"/>
        <bgColor rgb="FFCAF297"/>
      </patternFill>
    </fill>
    <fill>
      <patternFill patternType="solid">
        <fgColor rgb="FF31479F"/>
        <bgColor rgb="FF31479F"/>
      </patternFill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8D8D8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1479F"/>
      </left>
      <right style="thin">
        <color rgb="FF31479F"/>
      </right>
      <top style="thin">
        <color rgb="FF31479F"/>
      </top>
      <bottom style="thin">
        <color rgb="FF31479F"/>
      </bottom>
      <diagonal/>
    </border>
    <border>
      <left style="thin">
        <color rgb="FFD8D8D8"/>
      </left>
      <right style="thin">
        <color rgb="FFD8D8D8"/>
      </right>
      <top style="thin">
        <color rgb="FF31479F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34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4" fillId="3" borderId="4" xfId="0" applyFont="1" applyFill="1" applyBorder="1"/>
    <xf numFmtId="0" fontId="5" fillId="3" borderId="4" xfId="0" applyFont="1" applyFill="1" applyBorder="1"/>
    <xf numFmtId="0" fontId="6" fillId="3" borderId="4" xfId="0" applyFont="1" applyFill="1" applyBorder="1"/>
    <xf numFmtId="0" fontId="7" fillId="0" borderId="0" xfId="0" applyFont="1"/>
    <xf numFmtId="0" fontId="8" fillId="0" borderId="0" xfId="0" applyFont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6" borderId="6" xfId="0" applyFont="1" applyFill="1" applyBorder="1" applyAlignment="1">
      <alignment vertical="center"/>
    </xf>
    <xf numFmtId="0" fontId="13" fillId="6" borderId="7" xfId="0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5" fillId="7" borderId="8" xfId="0" applyFont="1" applyFill="1" applyBorder="1" applyAlignment="1">
      <alignment vertical="center"/>
    </xf>
    <xf numFmtId="0" fontId="11" fillId="7" borderId="9" xfId="0" applyFont="1" applyFill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7" borderId="11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7" borderId="13" xfId="0" applyFont="1" applyFill="1" applyBorder="1" applyAlignment="1">
      <alignment vertical="center"/>
    </xf>
    <xf numFmtId="0" fontId="16" fillId="8" borderId="8" xfId="0" applyFont="1" applyFill="1" applyBorder="1" applyAlignment="1">
      <alignment vertical="center"/>
    </xf>
    <xf numFmtId="0" fontId="11" fillId="8" borderId="9" xfId="0" applyFont="1" applyFill="1" applyBorder="1" applyAlignment="1">
      <alignment vertical="center"/>
    </xf>
    <xf numFmtId="0" fontId="11" fillId="8" borderId="1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4" borderId="4" xfId="0" applyFont="1" applyFill="1" applyBorder="1" applyAlignment="1">
      <alignment vertical="center"/>
    </xf>
    <xf numFmtId="0" fontId="11" fillId="8" borderId="13" xfId="0" applyFont="1" applyFill="1" applyBorder="1" applyAlignment="1">
      <alignment vertical="center"/>
    </xf>
    <xf numFmtId="0" fontId="18" fillId="9" borderId="8" xfId="0" applyFont="1" applyFill="1" applyBorder="1" applyAlignment="1">
      <alignment vertical="center"/>
    </xf>
    <xf numFmtId="0" fontId="11" fillId="9" borderId="9" xfId="0" applyFont="1" applyFill="1" applyBorder="1" applyAlignment="1">
      <alignment vertical="center"/>
    </xf>
    <xf numFmtId="0" fontId="11" fillId="9" borderId="11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/>
    </xf>
    <xf numFmtId="0" fontId="19" fillId="10" borderId="8" xfId="0" applyFont="1" applyFill="1" applyBorder="1" applyAlignment="1">
      <alignment vertical="center"/>
    </xf>
    <xf numFmtId="0" fontId="11" fillId="10" borderId="9" xfId="0" applyFont="1" applyFill="1" applyBorder="1" applyAlignment="1">
      <alignment vertical="center"/>
    </xf>
    <xf numFmtId="0" fontId="11" fillId="10" borderId="11" xfId="0" applyFont="1" applyFill="1" applyBorder="1" applyAlignment="1">
      <alignment vertical="center"/>
    </xf>
    <xf numFmtId="0" fontId="11" fillId="10" borderId="13" xfId="0" applyFont="1" applyFill="1" applyBorder="1" applyAlignment="1">
      <alignment vertical="center"/>
    </xf>
    <xf numFmtId="0" fontId="20" fillId="11" borderId="8" xfId="0" applyFont="1" applyFill="1" applyBorder="1" applyAlignment="1">
      <alignment vertical="center"/>
    </xf>
    <xf numFmtId="0" fontId="11" fillId="11" borderId="9" xfId="0" applyFont="1" applyFill="1" applyBorder="1" applyAlignment="1">
      <alignment vertical="center"/>
    </xf>
    <xf numFmtId="0" fontId="11" fillId="11" borderId="11" xfId="0" applyFont="1" applyFill="1" applyBorder="1" applyAlignment="1">
      <alignment vertical="center"/>
    </xf>
    <xf numFmtId="0" fontId="11" fillId="11" borderId="13" xfId="0" applyFont="1" applyFill="1" applyBorder="1" applyAlignment="1">
      <alignment vertical="center"/>
    </xf>
    <xf numFmtId="0" fontId="21" fillId="12" borderId="14" xfId="0" applyFont="1" applyFill="1" applyBorder="1" applyAlignment="1">
      <alignment vertical="center"/>
    </xf>
    <xf numFmtId="0" fontId="11" fillId="12" borderId="15" xfId="0" applyFont="1" applyFill="1" applyBorder="1" applyAlignment="1">
      <alignment vertical="center"/>
    </xf>
    <xf numFmtId="0" fontId="22" fillId="13" borderId="8" xfId="0" applyFont="1" applyFill="1" applyBorder="1" applyAlignment="1">
      <alignment vertical="center"/>
    </xf>
    <xf numFmtId="0" fontId="11" fillId="13" borderId="9" xfId="0" applyFont="1" applyFill="1" applyBorder="1" applyAlignment="1">
      <alignment vertical="center"/>
    </xf>
    <xf numFmtId="0" fontId="11" fillId="13" borderId="11" xfId="0" applyFont="1" applyFill="1" applyBorder="1" applyAlignment="1">
      <alignment vertical="center"/>
    </xf>
    <xf numFmtId="0" fontId="11" fillId="13" borderId="13" xfId="0" applyFont="1" applyFill="1" applyBorder="1" applyAlignment="1">
      <alignment vertical="center"/>
    </xf>
    <xf numFmtId="0" fontId="23" fillId="14" borderId="8" xfId="0" applyFont="1" applyFill="1" applyBorder="1" applyAlignment="1">
      <alignment vertical="center"/>
    </xf>
    <xf numFmtId="0" fontId="11" fillId="14" borderId="9" xfId="0" applyFont="1" applyFill="1" applyBorder="1" applyAlignment="1">
      <alignment vertical="center"/>
    </xf>
    <xf numFmtId="0" fontId="11" fillId="14" borderId="13" xfId="0" applyFont="1" applyFill="1" applyBorder="1" applyAlignment="1">
      <alignment vertical="center"/>
    </xf>
    <xf numFmtId="0" fontId="24" fillId="15" borderId="8" xfId="0" applyFont="1" applyFill="1" applyBorder="1" applyAlignment="1">
      <alignment vertical="center"/>
    </xf>
    <xf numFmtId="0" fontId="25" fillId="15" borderId="9" xfId="0" applyFont="1" applyFill="1" applyBorder="1" applyAlignment="1">
      <alignment vertical="center"/>
    </xf>
    <xf numFmtId="0" fontId="25" fillId="15" borderId="13" xfId="0" applyFont="1" applyFill="1" applyBorder="1" applyAlignment="1">
      <alignment vertical="center"/>
    </xf>
    <xf numFmtId="0" fontId="26" fillId="16" borderId="8" xfId="0" applyFont="1" applyFill="1" applyBorder="1" applyAlignment="1">
      <alignment vertical="center"/>
    </xf>
    <xf numFmtId="0" fontId="11" fillId="16" borderId="9" xfId="0" applyFont="1" applyFill="1" applyBorder="1" applyAlignment="1">
      <alignment vertical="center"/>
    </xf>
    <xf numFmtId="0" fontId="11" fillId="16" borderId="11" xfId="0" applyFont="1" applyFill="1" applyBorder="1" applyAlignment="1">
      <alignment vertical="center"/>
    </xf>
    <xf numFmtId="0" fontId="11" fillId="16" borderId="13" xfId="0" applyFont="1" applyFill="1" applyBorder="1" applyAlignment="1">
      <alignment vertical="center"/>
    </xf>
    <xf numFmtId="0" fontId="27" fillId="17" borderId="14" xfId="0" applyFont="1" applyFill="1" applyBorder="1" applyAlignment="1">
      <alignment vertical="center"/>
    </xf>
    <xf numFmtId="0" fontId="11" fillId="17" borderId="15" xfId="0" applyFont="1" applyFill="1" applyBorder="1" applyAlignment="1">
      <alignment vertical="center"/>
    </xf>
    <xf numFmtId="0" fontId="28" fillId="18" borderId="8" xfId="0" applyFont="1" applyFill="1" applyBorder="1" applyAlignment="1">
      <alignment vertical="center"/>
    </xf>
    <xf numFmtId="0" fontId="11" fillId="18" borderId="9" xfId="0" applyFont="1" applyFill="1" applyBorder="1" applyAlignment="1">
      <alignment vertical="center"/>
    </xf>
    <xf numFmtId="0" fontId="11" fillId="18" borderId="13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30" fillId="19" borderId="8" xfId="0" applyFont="1" applyFill="1" applyBorder="1" applyAlignment="1">
      <alignment vertical="center"/>
    </xf>
    <xf numFmtId="0" fontId="11" fillId="19" borderId="9" xfId="0" applyFont="1" applyFill="1" applyBorder="1" applyAlignment="1">
      <alignment vertical="center"/>
    </xf>
    <xf numFmtId="0" fontId="11" fillId="19" borderId="11" xfId="0" applyFont="1" applyFill="1" applyBorder="1" applyAlignment="1">
      <alignment vertical="center"/>
    </xf>
    <xf numFmtId="0" fontId="11" fillId="19" borderId="13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6" borderId="6" xfId="0" applyFont="1" applyFill="1" applyBorder="1" applyAlignment="1">
      <alignment vertical="center"/>
    </xf>
    <xf numFmtId="164" fontId="11" fillId="0" borderId="6" xfId="0" applyNumberFormat="1" applyFont="1" applyBorder="1" applyAlignment="1">
      <alignment vertical="center"/>
    </xf>
    <xf numFmtId="0" fontId="11" fillId="6" borderId="7" xfId="0" applyFont="1" applyFill="1" applyBorder="1" applyAlignment="1">
      <alignment vertical="center"/>
    </xf>
    <xf numFmtId="164" fontId="11" fillId="0" borderId="7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2" fillId="20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32" fillId="21" borderId="4" xfId="0" applyFont="1" applyFill="1" applyBorder="1" applyAlignment="1">
      <alignment vertical="center"/>
    </xf>
    <xf numFmtId="164" fontId="13" fillId="21" borderId="4" xfId="0" applyNumberFormat="1" applyFont="1" applyFill="1" applyBorder="1" applyAlignment="1">
      <alignment horizontal="left" vertical="center"/>
    </xf>
    <xf numFmtId="164" fontId="11" fillId="0" borderId="7" xfId="0" applyNumberFormat="1" applyFont="1" applyBorder="1" applyAlignment="1">
      <alignment horizontal="left" vertical="center"/>
    </xf>
    <xf numFmtId="164" fontId="11" fillId="6" borderId="7" xfId="0" applyNumberFormat="1" applyFont="1" applyFill="1" applyBorder="1" applyAlignment="1">
      <alignment horizontal="left" vertical="center"/>
    </xf>
    <xf numFmtId="0" fontId="13" fillId="21" borderId="7" xfId="0" applyFont="1" applyFill="1" applyBorder="1" applyAlignment="1">
      <alignment vertical="center"/>
    </xf>
    <xf numFmtId="44" fontId="11" fillId="0" borderId="0" xfId="0" applyNumberFormat="1" applyFont="1" applyAlignment="1">
      <alignment vertical="center"/>
    </xf>
    <xf numFmtId="44" fontId="33" fillId="0" borderId="0" xfId="0" applyNumberFormat="1" applyFont="1"/>
    <xf numFmtId="0" fontId="9" fillId="0" borderId="0" xfId="0" applyFont="1" applyAlignment="1">
      <alignment vertical="center"/>
    </xf>
    <xf numFmtId="0" fontId="13" fillId="16" borderId="4" xfId="0" applyFont="1" applyFill="1" applyBorder="1" applyAlignment="1">
      <alignment horizontal="left" vertical="center"/>
    </xf>
    <xf numFmtId="164" fontId="13" fillId="16" borderId="4" xfId="0" applyNumberFormat="1" applyFont="1" applyFill="1" applyBorder="1" applyAlignment="1">
      <alignment vertical="center"/>
    </xf>
    <xf numFmtId="44" fontId="13" fillId="0" borderId="0" xfId="0" applyNumberFormat="1" applyFont="1" applyAlignment="1">
      <alignment vertical="center"/>
    </xf>
    <xf numFmtId="44" fontId="13" fillId="0" borderId="0" xfId="0" applyNumberFormat="1" applyFont="1" applyAlignment="1">
      <alignment horizontal="left" vertical="center"/>
    </xf>
    <xf numFmtId="164" fontId="11" fillId="22" borderId="7" xfId="0" applyNumberFormat="1" applyFont="1" applyFill="1" applyBorder="1" applyAlignment="1">
      <alignment horizontal="left" vertical="center"/>
    </xf>
    <xf numFmtId="0" fontId="13" fillId="23" borderId="7" xfId="0" applyFont="1" applyFill="1" applyBorder="1" applyAlignment="1">
      <alignment vertical="center"/>
    </xf>
    <xf numFmtId="43" fontId="11" fillId="6" borderId="6" xfId="0" applyNumberFormat="1" applyFont="1" applyFill="1" applyBorder="1" applyAlignment="1">
      <alignment horizontal="center" vertical="center"/>
    </xf>
    <xf numFmtId="43" fontId="11" fillId="6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1" applyNumberFormat="1" applyFont="1" applyBorder="1" applyAlignment="1">
      <alignment horizontal="center" vertical="center"/>
    </xf>
    <xf numFmtId="0" fontId="11" fillId="0" borderId="6" xfId="1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2">
    <cellStyle name="Comma" xfId="1" builtinId="3"/>
    <cellStyle name="Normal" xfId="0" builtinId="0"/>
  </cellStyles>
  <dxfs count="2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6C7AA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V1000"/>
  <sheetViews>
    <sheetView showGridLines="0" tabSelected="1" zoomScaleNormal="100" zoomScaleSheetLayoutView="100" workbookViewId="0">
      <selection activeCell="I26" sqref="I26"/>
    </sheetView>
  </sheetViews>
  <sheetFormatPr defaultColWidth="14.44140625" defaultRowHeight="15" customHeight="1" x14ac:dyDescent="0.3"/>
  <cols>
    <col min="1" max="17" width="8.6640625" customWidth="1"/>
    <col min="18" max="18" width="51.5546875" customWidth="1"/>
    <col min="19" max="26" width="8.6640625" customWidth="1"/>
  </cols>
  <sheetData>
    <row r="1" spans="2:22" ht="14.25" customHeight="1" x14ac:dyDescent="0.3"/>
    <row r="2" spans="2:22" ht="14.25" customHeight="1" x14ac:dyDescent="0.85">
      <c r="B2" s="1"/>
      <c r="C2" s="103" t="s">
        <v>0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5"/>
    </row>
    <row r="3" spans="2:22" ht="39.75" customHeight="1" x14ac:dyDescent="1.2">
      <c r="B3" s="1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2" ht="39.75" customHeight="1" x14ac:dyDescent="1.2">
      <c r="B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2:22" ht="14.25" customHeight="1" x14ac:dyDescent="0.35">
      <c r="C5" s="4" t="s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2" ht="14.25" customHeight="1" x14ac:dyDescent="0.35">
      <c r="C6" s="4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2:22" ht="14.25" customHeight="1" x14ac:dyDescent="0.35">
      <c r="C7" s="4" t="s">
        <v>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2:22" ht="14.25" customHeight="1" x14ac:dyDescent="0.35">
      <c r="C8" s="4" t="s">
        <v>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2:22" ht="14.25" customHeight="1" x14ac:dyDescent="0.35">
      <c r="C9" s="4" t="s">
        <v>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2:22" ht="14.25" customHeight="1" x14ac:dyDescent="0.35">
      <c r="C10" s="4" t="s">
        <v>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2:22" ht="14.25" customHeight="1" x14ac:dyDescent="0.35">
      <c r="C11" s="4" t="s">
        <v>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2:22" ht="14.25" customHeight="1" x14ac:dyDescent="0.5500000000000000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T12" s="5"/>
      <c r="U12" s="5"/>
      <c r="V12" s="5"/>
    </row>
    <row r="13" spans="2:22" ht="14.25" customHeight="1" x14ac:dyDescent="0.3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2:22" ht="14.25" customHeight="1" x14ac:dyDescent="0.3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2:22" ht="14.25" customHeight="1" x14ac:dyDescent="0.3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2:22" ht="14.25" customHeight="1" x14ac:dyDescent="0.3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3:18" ht="14.25" customHeight="1" x14ac:dyDescent="0.3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3:18" ht="14.25" customHeight="1" x14ac:dyDescent="0.3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3:18" ht="14.25" customHeight="1" x14ac:dyDescent="0.3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3:18" ht="14.25" customHeight="1" x14ac:dyDescent="0.3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3:18" ht="14.25" customHeight="1" x14ac:dyDescent="0.3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3:18" ht="14.25" customHeight="1" x14ac:dyDescent="0.3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3:18" ht="14.25" customHeight="1" x14ac:dyDescent="0.3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3:18" ht="14.25" customHeight="1" x14ac:dyDescent="0.3"/>
    <row r="25" spans="3:18" ht="14.25" customHeight="1" x14ac:dyDescent="0.3"/>
    <row r="26" spans="3:18" ht="14.25" customHeight="1" x14ac:dyDescent="0.3"/>
    <row r="27" spans="3:18" ht="14.25" customHeight="1" x14ac:dyDescent="0.3"/>
    <row r="28" spans="3:18" ht="14.25" customHeight="1" x14ac:dyDescent="0.3"/>
    <row r="29" spans="3:18" ht="14.25" customHeight="1" x14ac:dyDescent="0.3"/>
    <row r="30" spans="3:18" ht="14.25" customHeight="1" x14ac:dyDescent="0.3"/>
    <row r="31" spans="3:18" ht="14.25" customHeight="1" x14ac:dyDescent="0.3"/>
    <row r="32" spans="3:1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">
    <mergeCell ref="C2:R2"/>
  </mergeCells>
  <pageMargins left="0.7" right="0.7" top="0.75" bottom="0.75" header="0" footer="0"/>
  <pageSetup scale="45" orientation="portrait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Z1000"/>
  <sheetViews>
    <sheetView showGridLines="0" workbookViewId="0">
      <pane ySplit="1" topLeftCell="A2" activePane="bottomLeft" state="frozen"/>
      <selection pane="bottomLeft" activeCell="G61" sqref="G61"/>
    </sheetView>
  </sheetViews>
  <sheetFormatPr defaultColWidth="14.44140625" defaultRowHeight="15" customHeight="1" x14ac:dyDescent="0.3"/>
  <cols>
    <col min="1" max="1" width="2.6640625" customWidth="1"/>
    <col min="2" max="2" width="24.44140625" customWidth="1"/>
    <col min="3" max="3" width="43" customWidth="1"/>
    <col min="4" max="4" width="23" customWidth="1"/>
    <col min="5" max="26" width="8.88671875" customWidth="1"/>
  </cols>
  <sheetData>
    <row r="1" spans="1:26" ht="14.25" customHeight="1" x14ac:dyDescent="0.3">
      <c r="A1" s="6" t="s">
        <v>24</v>
      </c>
      <c r="B1" s="9"/>
      <c r="C1" s="6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25" customHeight="1" x14ac:dyDescent="0.3">
      <c r="A2" s="12" t="s">
        <v>25</v>
      </c>
      <c r="B2" s="12"/>
      <c r="C2" s="12"/>
      <c r="D2" s="12"/>
      <c r="E2" s="12"/>
      <c r="F2" s="12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2" t="s">
        <v>26</v>
      </c>
      <c r="B3" s="12"/>
      <c r="C3" s="12"/>
      <c r="D3" s="12"/>
      <c r="E3" s="12"/>
      <c r="F3" s="12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.7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9"/>
      <c r="B5" s="17" t="s">
        <v>27</v>
      </c>
      <c r="C5" s="18" t="s">
        <v>28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9"/>
      <c r="B6" s="19"/>
      <c r="C6" s="20" t="s">
        <v>29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19"/>
      <c r="C7" s="20" t="s">
        <v>30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9"/>
      <c r="B8" s="19"/>
      <c r="C8" s="20" t="s">
        <v>31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19"/>
      <c r="C9" s="20" t="s">
        <v>32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9"/>
      <c r="B10" s="19"/>
      <c r="C10" s="20" t="s">
        <v>33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19"/>
      <c r="C11" s="20" t="s">
        <v>34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9"/>
      <c r="B12" s="19"/>
      <c r="C12" s="20" t="s">
        <v>35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9"/>
      <c r="B13" s="21"/>
      <c r="C13" s="22" t="s">
        <v>36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9"/>
      <c r="B14" s="23" t="s">
        <v>37</v>
      </c>
      <c r="C14" s="24" t="s">
        <v>38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9"/>
      <c r="B15" s="19"/>
      <c r="C15" s="25" t="s">
        <v>39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9"/>
      <c r="B16" s="19"/>
      <c r="C16" s="25" t="s">
        <v>40</v>
      </c>
      <c r="D16" s="9"/>
      <c r="E16" s="9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9"/>
      <c r="B17" s="19"/>
      <c r="C17" s="25" t="s">
        <v>41</v>
      </c>
      <c r="D17" s="9"/>
      <c r="E17" s="9"/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6"/>
      <c r="R17" s="26"/>
      <c r="S17" s="26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9"/>
      <c r="B18" s="19"/>
      <c r="C18" s="25" t="s">
        <v>42</v>
      </c>
      <c r="D18" s="9"/>
      <c r="E18" s="9"/>
      <c r="F18" s="26"/>
      <c r="G18" s="27" t="s">
        <v>25</v>
      </c>
      <c r="H18" s="27"/>
      <c r="I18" s="27"/>
      <c r="J18" s="27"/>
      <c r="K18" s="27"/>
      <c r="L18" s="27"/>
      <c r="M18" s="27"/>
      <c r="N18" s="27"/>
      <c r="O18" s="27"/>
      <c r="P18" s="27"/>
      <c r="Q18" s="26"/>
      <c r="R18" s="26"/>
      <c r="S18" s="26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21"/>
      <c r="C19" s="28" t="s">
        <v>43</v>
      </c>
      <c r="D19" s="9"/>
      <c r="E19" s="9"/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6"/>
      <c r="R19" s="26"/>
      <c r="S19" s="26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29" t="s">
        <v>44</v>
      </c>
      <c r="C20" s="30" t="s">
        <v>45</v>
      </c>
      <c r="D20" s="9"/>
      <c r="E20" s="9"/>
      <c r="F20" s="26"/>
      <c r="G20" s="27" t="s">
        <v>46</v>
      </c>
      <c r="H20" s="27"/>
      <c r="I20" s="27"/>
      <c r="J20" s="27"/>
      <c r="K20" s="27"/>
      <c r="L20" s="27"/>
      <c r="M20" s="27"/>
      <c r="N20" s="27"/>
      <c r="O20" s="27"/>
      <c r="P20" s="27"/>
      <c r="Q20" s="26"/>
      <c r="R20" s="26"/>
      <c r="S20" s="26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19"/>
      <c r="C21" s="31" t="s">
        <v>47</v>
      </c>
      <c r="D21" s="9"/>
      <c r="E21" s="9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6"/>
      <c r="R21" s="26"/>
      <c r="S21" s="26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19"/>
      <c r="C22" s="31" t="s">
        <v>48</v>
      </c>
      <c r="D22" s="9"/>
      <c r="E22" s="9"/>
      <c r="F22" s="26"/>
      <c r="G22" s="27" t="s">
        <v>49</v>
      </c>
      <c r="H22" s="27"/>
      <c r="I22" s="27"/>
      <c r="J22" s="27"/>
      <c r="K22" s="27"/>
      <c r="L22" s="27"/>
      <c r="M22" s="27"/>
      <c r="N22" s="27"/>
      <c r="O22" s="27"/>
      <c r="P22" s="27"/>
      <c r="Q22" s="26"/>
      <c r="R22" s="26"/>
      <c r="S22" s="26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19"/>
      <c r="C23" s="31" t="s">
        <v>50</v>
      </c>
      <c r="D23" s="9"/>
      <c r="E23" s="9"/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6"/>
      <c r="R23" s="26"/>
      <c r="S23" s="26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21"/>
      <c r="C24" s="32" t="s">
        <v>51</v>
      </c>
      <c r="D24" s="9"/>
      <c r="E24" s="9"/>
      <c r="F24" s="26"/>
      <c r="G24" s="27" t="s">
        <v>52</v>
      </c>
      <c r="H24" s="27"/>
      <c r="I24" s="27"/>
      <c r="J24" s="27"/>
      <c r="K24" s="27"/>
      <c r="L24" s="27"/>
      <c r="M24" s="27"/>
      <c r="N24" s="27"/>
      <c r="O24" s="27"/>
      <c r="P24" s="27"/>
      <c r="Q24" s="26"/>
      <c r="R24" s="26"/>
      <c r="S24" s="26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33" t="s">
        <v>53</v>
      </c>
      <c r="C25" s="34" t="s">
        <v>54</v>
      </c>
      <c r="D25" s="9"/>
      <c r="E25" s="9"/>
      <c r="F25" s="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19"/>
      <c r="C26" s="35" t="s">
        <v>55</v>
      </c>
      <c r="D26" s="9"/>
      <c r="E26" s="9"/>
      <c r="F26" s="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21"/>
      <c r="C27" s="36" t="s">
        <v>56</v>
      </c>
      <c r="D27" s="9"/>
      <c r="E27" s="9"/>
      <c r="F27" s="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37" t="s">
        <v>57</v>
      </c>
      <c r="C28" s="38" t="s">
        <v>58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19"/>
      <c r="C29" s="39" t="s">
        <v>59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21"/>
      <c r="C30" s="40" t="s">
        <v>60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41" t="s">
        <v>61</v>
      </c>
      <c r="C31" s="42" t="s">
        <v>62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43" t="s">
        <v>63</v>
      </c>
      <c r="C32" s="44" t="s">
        <v>64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19"/>
      <c r="C33" s="45" t="s">
        <v>65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19"/>
      <c r="C34" s="45" t="s">
        <v>66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19"/>
      <c r="C35" s="45" t="s">
        <v>67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21"/>
      <c r="C36" s="46" t="s">
        <v>68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47" t="s">
        <v>69</v>
      </c>
      <c r="C37" s="48" t="s">
        <v>70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21"/>
      <c r="C38" s="49" t="s">
        <v>71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50" t="s">
        <v>72</v>
      </c>
      <c r="C39" s="51" t="s">
        <v>73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21"/>
      <c r="C40" s="52" t="s">
        <v>74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53" t="s">
        <v>75</v>
      </c>
      <c r="C41" s="54" t="s">
        <v>76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19"/>
      <c r="C42" s="55" t="s">
        <v>77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19"/>
      <c r="C43" s="55" t="s">
        <v>78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21"/>
      <c r="C44" s="56" t="s">
        <v>79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57" t="s">
        <v>80</v>
      </c>
      <c r="C45" s="58" t="s">
        <v>81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59" t="s">
        <v>82</v>
      </c>
      <c r="C46" s="60" t="s">
        <v>83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21"/>
      <c r="C47" s="61" t="s">
        <v>84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62"/>
      <c r="C50" s="62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63" t="s">
        <v>85</v>
      </c>
      <c r="B51" s="62"/>
      <c r="C51" s="62"/>
      <c r="D51" s="6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63" t="s">
        <v>86</v>
      </c>
      <c r="B52" s="62"/>
      <c r="C52" s="62"/>
      <c r="D52" s="63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.7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64" t="s">
        <v>87</v>
      </c>
      <c r="C54" s="65" t="s">
        <v>88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19"/>
      <c r="C55" s="66" t="s">
        <v>89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19"/>
      <c r="C56" s="66" t="s">
        <v>90</v>
      </c>
      <c r="D56" s="9"/>
      <c r="E56" s="63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19"/>
      <c r="C57" s="66" t="s">
        <v>91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19"/>
      <c r="C58" s="66" t="s">
        <v>92</v>
      </c>
      <c r="D58" s="9"/>
      <c r="E58" s="63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19"/>
      <c r="C59" s="66" t="s">
        <v>93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19"/>
      <c r="C60" s="66" t="s">
        <v>94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19"/>
      <c r="C61" s="66" t="s">
        <v>95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19"/>
      <c r="C62" s="66" t="s">
        <v>96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19"/>
      <c r="C63" s="66" t="s">
        <v>97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19"/>
      <c r="C64" s="66" t="s">
        <v>98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19"/>
      <c r="C65" s="66" t="s">
        <v>99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19"/>
      <c r="C66" s="66" t="s">
        <v>100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19"/>
      <c r="C67" s="66" t="s">
        <v>101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21"/>
      <c r="C68" s="67" t="s">
        <v>102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Z999"/>
  <sheetViews>
    <sheetView showGridLines="0" workbookViewId="0">
      <pane ySplit="6" topLeftCell="A7" activePane="bottomLeft" state="frozen"/>
      <selection pane="bottomLeft" activeCell="E23" sqref="E23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YEAR-TO-DATE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>SUM(B9:B10)</f>
        <v>0</v>
      </c>
      <c r="C8" s="80">
        <f>SUM(C9:C10)</f>
        <v>0</v>
      </c>
      <c r="D8" s="80">
        <f t="shared" ref="D8:L8" si="0">SUM(D9:D10)</f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>
        <f>+JAN!B9+FEB!B9+MAR!B9+APR!B9+MAY!B9+JUN!B9+JUL!B9+AUG!B9+SEP!B9+OCT!B9+NOV!B9+DEC!B9</f>
        <v>0</v>
      </c>
      <c r="C9" s="81">
        <f>+JAN!C9+FEB!C9+MAR!C9+APR!C9+MAY!C9+JUN!C9+JUL!C9+AUG!C9+SEP!C9+OCT!C9+NOV!C9+DEC!C9</f>
        <v>0</v>
      </c>
      <c r="D9" s="81">
        <f>+JAN!D9+FEB!D9+MAR!D9+APR!D9+MAY!D9+JUN!D9+JUL!D9+AUG!D9+SEP!D9+OCT!D9+NOV!D9+DEC!D9</f>
        <v>0</v>
      </c>
      <c r="E9" s="81">
        <f>+JAN!E9+FEB!E9+MAR!E9+APR!E9+MAY!E9+JUN!E9+JUL!E9+AUG!E9+SEP!E9+OCT!E9+NOV!E9+DEC!E9</f>
        <v>0</v>
      </c>
      <c r="F9" s="81">
        <f>+JAN!F9+FEB!F9+MAR!F9+APR!F9+MAY!F9+JUN!F9+JUL!F9+AUG!F9+SEP!F9+OCT!F9+NOV!F9+DEC!F9</f>
        <v>0</v>
      </c>
      <c r="G9" s="81">
        <f>+JAN!G9+FEB!G9+MAR!G9+APR!G9+MAY!G9+JUN!G9+JUL!G9+AUG!G9+SEP!G9+OCT!G9+NOV!G9+DEC!G9</f>
        <v>0</v>
      </c>
      <c r="H9" s="81">
        <f>+JAN!H9+FEB!H9+MAR!H9+APR!H9+MAY!H9+JUN!H9+JUL!H9+AUG!H9+SEP!H9+OCT!H9+NOV!H9+DEC!H9</f>
        <v>0</v>
      </c>
      <c r="I9" s="81">
        <f>+JAN!I9+FEB!I9+MAR!I9+APR!I9+MAY!I9+JUN!I9+JUL!I9+AUG!I9+SEP!I9+OCT!I9+NOV!I9+DEC!I9</f>
        <v>0</v>
      </c>
      <c r="J9" s="81">
        <f>+JAN!J9+FEB!J9+MAR!J9+APR!J9+MAY!J9+JUN!J9+JUL!J9+AUG!J9+SEP!J9+OCT!J9+NOV!J9+DEC!J9</f>
        <v>0</v>
      </c>
      <c r="K9" s="81">
        <f>+JAN!K9+FEB!K9+MAR!K9+APR!K9+MAY!K9+JUN!K9+JUL!K9+AUG!K9+SEP!K9+OCT!K9+NOV!K9+DEC!K9</f>
        <v>0</v>
      </c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>
        <f>+JAN!B10+FEB!B10+MAR!B10+APR!B10+MAY!B10+JUN!B10+JUL!B10+AUG!B10+SEP!B10+OCT!B10+NOV!B10+DEC!B10</f>
        <v>0</v>
      </c>
      <c r="C10" s="81">
        <f>+JAN!C10+FEB!C10+MAR!C10+APR!C10+MAY!C10+JUN!C10+JUL!C10+AUG!C10+SEP!C10+OCT!C10+NOV!C10+DEC!C10</f>
        <v>0</v>
      </c>
      <c r="D10" s="81">
        <f>+JAN!D10+FEB!D10+MAR!D10+APR!D10+MAY!D10+JUN!D10+JUL!D10+AUG!D10+SEP!D10+OCT!D10+NOV!D10+DEC!D10</f>
        <v>0</v>
      </c>
      <c r="E10" s="81">
        <f>+JAN!E10+FEB!E10+MAR!E10+APR!E10+MAY!E10+JUN!E10+JUL!E10+AUG!E10+SEP!E10+OCT!E10+NOV!E10+DEC!E10</f>
        <v>0</v>
      </c>
      <c r="F10" s="81">
        <f>+JAN!F10+FEB!F10+MAR!F10+APR!F10+MAY!F10+JUN!F10+JUL!F10+AUG!F10+SEP!F10+OCT!F10+NOV!F10+DEC!F10</f>
        <v>0</v>
      </c>
      <c r="G10" s="81">
        <f>+JAN!G10+FEB!G10+MAR!G10+APR!G10+MAY!G10+JUN!G10+JUL!G10+AUG!G10+SEP!G10+OCT!G10+NOV!G10+DEC!G10</f>
        <v>0</v>
      </c>
      <c r="H10" s="81">
        <f>+JAN!H10+FEB!H10+MAR!H10+APR!H10+MAY!H10+JUN!H10+JUL!H10+AUG!H10+SEP!H10+OCT!H10+NOV!H10+DEC!H10</f>
        <v>0</v>
      </c>
      <c r="I10" s="81">
        <f>+JAN!I10+FEB!I10+MAR!I10+APR!I10+MAY!I10+JUN!I10+JUL!I10+AUG!I10+SEP!I10+OCT!I10+NOV!I10+DEC!I10</f>
        <v>0</v>
      </c>
      <c r="J10" s="81">
        <f>+JAN!J10+FEB!J10+MAR!J10+APR!J10+MAY!J10+JUN!J10+JUL!J10+AUG!J10+SEP!J10+OCT!J10+NOV!J10+DEC!J10</f>
        <v>0</v>
      </c>
      <c r="K10" s="81">
        <f>+JAN!K10+FEB!K10+MAR!K10+APR!K10+MAY!K10+JUN!K10+JUL!K10+AUG!K10+SEP!K10+OCT!K10+NOV!K10+DEC!K10</f>
        <v>0</v>
      </c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>
        <f>+JAN!B13+FEB!B13+MAR!B13+APR!B13+MAY!B13+JUN!B13+JUL!B13+AUG!B13+SEP!B13+OCT!B13+NOV!B13+DEC!B13</f>
        <v>0</v>
      </c>
      <c r="C13" s="81">
        <f>+JAN!C13+FEB!C13+MAR!C13+APR!C13+MAY!C13+JUN!C13+JUL!C13+AUG!C13+SEP!C13+OCT!C13+NOV!C13+DEC!C13</f>
        <v>0</v>
      </c>
      <c r="D13" s="81">
        <f>+JAN!D13+FEB!D13+MAR!D13+APR!D13+MAY!D13+JUN!D13+JUL!D13+AUG!D13+SEP!D13+OCT!D13+NOV!D13+DEC!D13</f>
        <v>0</v>
      </c>
      <c r="E13" s="81">
        <f>+JAN!E13+FEB!E13+MAR!E13+APR!E13+MAY!E13+JUN!E13+JUL!E13+AUG!E13+SEP!E13+OCT!E13+NOV!E13+DEC!E13</f>
        <v>0</v>
      </c>
      <c r="F13" s="81">
        <f>+JAN!F13+FEB!F13+MAR!F13+APR!F13+MAY!F13+JUN!F13+JUL!F13+AUG!F13+SEP!F13+OCT!F13+NOV!F13+DEC!F13</f>
        <v>0</v>
      </c>
      <c r="G13" s="81">
        <f>+JAN!G13+FEB!G13+MAR!G13+APR!G13+MAY!G13+JUN!G13+JUL!G13+AUG!G13+SEP!G13+OCT!G13+NOV!G13+DEC!G13</f>
        <v>0</v>
      </c>
      <c r="H13" s="81">
        <f>+JAN!H13+FEB!H13+MAR!H13+APR!H13+MAY!H13+JUN!H13+JUL!H13+AUG!H13+SEP!H13+OCT!H13+NOV!H13+DEC!H13</f>
        <v>0</v>
      </c>
      <c r="I13" s="81">
        <f>+JAN!I13+FEB!I13+MAR!I13+APR!I13+MAY!I13+JUN!I13+JUL!I13+AUG!I13+SEP!I13+OCT!I13+NOV!I13+DEC!I13</f>
        <v>0</v>
      </c>
      <c r="J13" s="81">
        <f>+JAN!J13+FEB!J13+MAR!J13+APR!J13+MAY!J13+JUN!J13+JUL!J13+AUG!J13+SEP!J13+OCT!J13+NOV!J13+DEC!J13</f>
        <v>0</v>
      </c>
      <c r="K13" s="81">
        <f>+JAN!K13+FEB!K13+MAR!K13+APR!K13+MAY!K13+JUN!K13+JUL!K13+AUG!K13+SEP!K13+OCT!K13+NOV!K13+DEC!K13</f>
        <v>0</v>
      </c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>
        <f>+JAN!B14+FEB!B14+MAR!B14+APR!B14+MAY!B14+JUN!B14+JUL!B14+AUG!B14+SEP!B14+OCT!B14+NOV!B14+DEC!B14</f>
        <v>0</v>
      </c>
      <c r="C14" s="81">
        <f>+JAN!C14+FEB!C14+MAR!C14+APR!C14+MAY!C14+JUN!C14+JUL!C14+AUG!C14+SEP!C14+OCT!C14+NOV!C14+DEC!C14</f>
        <v>0</v>
      </c>
      <c r="D14" s="81">
        <f>+JAN!D14+FEB!D14+MAR!D14+APR!D14+MAY!D14+JUN!D14+JUL!D14+AUG!D14+SEP!D14+OCT!D14+NOV!D14+DEC!D14</f>
        <v>0</v>
      </c>
      <c r="E14" s="81">
        <f>+JAN!E14+FEB!E14+MAR!E14+APR!E14+MAY!E14+JUN!E14+JUL!E14+AUG!E14+SEP!E14+OCT!E14+NOV!E14+DEC!E14</f>
        <v>0</v>
      </c>
      <c r="F14" s="81">
        <f>+JAN!F14+FEB!F14+MAR!F14+APR!F14+MAY!F14+JUN!F14+JUL!F14+AUG!F14+SEP!F14+OCT!F14+NOV!F14+DEC!F14</f>
        <v>0</v>
      </c>
      <c r="G14" s="81">
        <f>+JAN!G14+FEB!G14+MAR!G14+APR!G14+MAY!G14+JUN!G14+JUL!G14+AUG!G14+SEP!G14+OCT!G14+NOV!G14+DEC!G14</f>
        <v>0</v>
      </c>
      <c r="H14" s="81">
        <f>+JAN!H14+FEB!H14+MAR!H14+APR!H14+MAY!H14+JUN!H14+JUL!H14+AUG!H14+SEP!H14+OCT!H14+NOV!H14+DEC!H14</f>
        <v>0</v>
      </c>
      <c r="I14" s="81">
        <f>+JAN!I14+FEB!I14+MAR!I14+APR!I14+MAY!I14+JUN!I14+JUL!I14+AUG!I14+SEP!I14+OCT!I14+NOV!I14+DEC!I14</f>
        <v>0</v>
      </c>
      <c r="J14" s="81">
        <f>+JAN!J14+FEB!J14+MAR!J14+APR!J14+MAY!J14+JUN!J14+JUL!J14+AUG!J14+SEP!J14+OCT!J14+NOV!J14+DEC!J14</f>
        <v>0</v>
      </c>
      <c r="K14" s="81">
        <f>+JAN!K14+FEB!K14+MAR!K14+APR!K14+MAY!K14+JUN!K14+JUL!K14+AUG!K14+SEP!K14+OCT!K14+NOV!K14+DEC!K14</f>
        <v>0</v>
      </c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>
        <f>+JAN!B15+FEB!B15+MAR!B15+APR!B15+MAY!B15+JUN!B15+JUL!B15+AUG!B15+SEP!B15+OCT!B15+NOV!B15+DEC!B15</f>
        <v>0</v>
      </c>
      <c r="C15" s="81">
        <f>+JAN!C15+FEB!C15+MAR!C15+APR!C15+MAY!C15+JUN!C15+JUL!C15+AUG!C15+SEP!C15+OCT!C15+NOV!C15+DEC!C15</f>
        <v>0</v>
      </c>
      <c r="D15" s="81">
        <f>+JAN!D15+FEB!D15+MAR!D15+APR!D15+MAY!D15+JUN!D15+JUL!D15+AUG!D15+SEP!D15+OCT!D15+NOV!D15+DEC!D15</f>
        <v>0</v>
      </c>
      <c r="E15" s="81">
        <f>+JAN!E15+FEB!E15+MAR!E15+APR!E15+MAY!E15+JUN!E15+JUL!E15+AUG!E15+SEP!E15+OCT!E15+NOV!E15+DEC!E15</f>
        <v>0</v>
      </c>
      <c r="F15" s="81">
        <f>+JAN!F15+FEB!F15+MAR!F15+APR!F15+MAY!F15+JUN!F15+JUL!F15+AUG!F15+SEP!F15+OCT!F15+NOV!F15+DEC!F15</f>
        <v>0</v>
      </c>
      <c r="G15" s="81">
        <f>+JAN!G15+FEB!G15+MAR!G15+APR!G15+MAY!G15+JUN!G15+JUL!G15+AUG!G15+SEP!G15+OCT!G15+NOV!G15+DEC!G15</f>
        <v>0</v>
      </c>
      <c r="H15" s="81">
        <f>+JAN!H15+FEB!H15+MAR!H15+APR!H15+MAY!H15+JUN!H15+JUL!H15+AUG!H15+SEP!H15+OCT!H15+NOV!H15+DEC!H15</f>
        <v>0</v>
      </c>
      <c r="I15" s="81">
        <f>+JAN!I15+FEB!I15+MAR!I15+APR!I15+MAY!I15+JUN!I15+JUL!I15+AUG!I15+SEP!I15+OCT!I15+NOV!I15+DEC!I15</f>
        <v>0</v>
      </c>
      <c r="J15" s="81">
        <f>+JAN!J15+FEB!J15+MAR!J15+APR!J15+MAY!J15+JUN!J15+JUL!J15+AUG!J15+SEP!J15+OCT!J15+NOV!J15+DEC!J15</f>
        <v>0</v>
      </c>
      <c r="K15" s="81">
        <f>+JAN!K15+FEB!K15+MAR!K15+APR!K15+MAY!K15+JUN!K15+JUL!K15+AUG!K15+SEP!K15+OCT!K15+NOV!K15+DEC!K15</f>
        <v>0</v>
      </c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>
        <f>JAN!B16+FEB!B16+MAR!B16+APR!B16+MAY!B16+JUN!B16+JUL!B16+AUG!B16+SEP!B16+OCT!B16+NOV!B16+DEC!B16</f>
        <v>0</v>
      </c>
      <c r="C16" s="81">
        <f>+JAN!C16+FEB!C16+MAR!C16+APR!C16+MAY!C16+JUN!C16+JUL!C16+AUG!C16+SEP!C16+OCT!C16+NOV!C16+DEC!C16</f>
        <v>0</v>
      </c>
      <c r="D16" s="81">
        <f>+JAN!D16+FEB!D16+MAR!D16+APR!D16+MAY!D16+JUN!D16+JUL!D16+AUG!D16+SEP!D16+OCT!D16+NOV!D16+DEC!D16</f>
        <v>0</v>
      </c>
      <c r="E16" s="81">
        <f>+JAN!E16+FEB!E16+MAR!E16+APR!E16+MAY!E16+JUN!E16+JUL!E16+AUG!E16+SEP!E16+OCT!E16+NOV!E16+DEC!E16</f>
        <v>0</v>
      </c>
      <c r="F16" s="81">
        <f>+JAN!F16+FEB!F16+MAR!F16+APR!F16+MAY!F16+JUN!F16+JUL!F16+AUG!F16+SEP!F16+OCT!F16+NOV!F16+DEC!F16</f>
        <v>0</v>
      </c>
      <c r="G16" s="81">
        <f>+JAN!G16+FEB!G16+MAR!G16+APR!G16+MAY!G16+JUN!G16+JUL!G16+AUG!G16+SEP!G16+OCT!G16+NOV!G16+DEC!G16</f>
        <v>0</v>
      </c>
      <c r="H16" s="81">
        <f>+JAN!H16+FEB!H16+MAR!H16+APR!H16+MAY!H16+JUN!H16+JUL!H16+AUG!H16+SEP!H16+OCT!H16+NOV!H16+DEC!H16</f>
        <v>0</v>
      </c>
      <c r="I16" s="81">
        <f>+JAN!I16+FEB!I16+MAR!I16+APR!I16+MAY!I16+JUN!I16+JUL!I16+AUG!I16+SEP!I16+OCT!I16+NOV!I16+DEC!I16</f>
        <v>0</v>
      </c>
      <c r="J16" s="81">
        <f>+JAN!J16+FEB!J16+MAR!J16+APR!J16+MAY!J16+JUN!J16+JUL!J16+AUG!J16+SEP!J16+OCT!J16+NOV!J16+DEC!J16</f>
        <v>0</v>
      </c>
      <c r="K16" s="81">
        <f>+JAN!K16+FEB!K16+MAR!K16+APR!K16+MAY!K16+JUN!K16+JUL!K16+AUG!K16+SEP!K16+OCT!K16+NOV!K16+DEC!K16</f>
        <v>0</v>
      </c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>
        <f>JAN!B17+FEB!B17+MAR!B17+APR!B17+MAY!B17+JUN!B17+JUL!B17+AUG!B17+SEP!B17+OCT!B17+NOV!B17+DEC!B17</f>
        <v>0</v>
      </c>
      <c r="C17" s="81">
        <f>+JAN!C17+FEB!C17+MAR!C17+APR!C17+MAY!C17+JUN!C17+JUL!C17+AUG!C17+SEP!C17+OCT!C17+NOV!C17+DEC!C17</f>
        <v>0</v>
      </c>
      <c r="D17" s="81">
        <f>+JAN!D17+FEB!D17+MAR!D17+APR!D17+MAY!D17+JUN!D17+JUL!D17+AUG!D17+SEP!D17+OCT!D17+NOV!D17+DEC!D17</f>
        <v>0</v>
      </c>
      <c r="E17" s="81">
        <f>+JAN!E17+FEB!E17+MAR!E17+APR!E17+MAY!E17+JUN!E17+JUL!E17+AUG!E17+SEP!E17+OCT!E17+NOV!E17+DEC!E17</f>
        <v>0</v>
      </c>
      <c r="F17" s="81">
        <f>+JAN!F17+FEB!F17+MAR!F17+APR!F17+MAY!F17+JUN!F17+JUL!F17+AUG!F17+SEP!F17+OCT!F17+NOV!F17+DEC!F17</f>
        <v>0</v>
      </c>
      <c r="G17" s="81">
        <f>+JAN!G17+FEB!G17+MAR!G17+APR!G17+MAY!G17+JUN!G17+JUL!G17+AUG!G17+SEP!G17+OCT!G17+NOV!G17+DEC!G17</f>
        <v>0</v>
      </c>
      <c r="H17" s="81">
        <f>+JAN!H17+FEB!H17+MAR!H17+APR!H17+MAY!H17+JUN!H17+JUL!H17+AUG!H17+SEP!H17+OCT!H17+NOV!H17+DEC!H17</f>
        <v>0</v>
      </c>
      <c r="I17" s="81">
        <f>+JAN!I17+FEB!I17+MAR!I17+APR!I17+MAY!I17+JUN!I17+JUL!I17+AUG!I17+SEP!I17+OCT!I17+NOV!I17+DEC!I17</f>
        <v>0</v>
      </c>
      <c r="J17" s="81">
        <f>+JAN!J17+FEB!J17+MAR!J17+APR!J17+MAY!J17+JUN!J17+JUL!J17+AUG!J17+SEP!J17+OCT!J17+NOV!J17+DEC!J17</f>
        <v>0</v>
      </c>
      <c r="K17" s="81">
        <f>+JAN!K17+FEB!K17+MAR!K17+APR!K17+MAY!K17+JUN!K17+JUL!K17+AUG!K17+SEP!K17+OCT!K17+NOV!K17+DEC!K17</f>
        <v>0</v>
      </c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>
        <f>+JAN!B18+FEB!B18+MAR!B18+APR!B18+MAY!B18+JUN!B18+JUL!B18+AUG!B18+SEP!B18+OCT!B18+NOV!B18+DEC!B18</f>
        <v>0</v>
      </c>
      <c r="C18" s="81">
        <f>+JAN!C18+FEB!C18+MAR!C18+APR!C18+MAY!C18+JUN!C18+JUL!C18+AUG!C18+SEP!C18+OCT!C18+NOV!C18+DEC!C18</f>
        <v>0</v>
      </c>
      <c r="D18" s="81">
        <f>+JAN!D18+FEB!D18+MAR!D18+APR!D18+MAY!D18+JUN!D18+JUL!D18+AUG!D18+SEP!D18+OCT!D18+NOV!D18+DEC!D18</f>
        <v>0</v>
      </c>
      <c r="E18" s="81">
        <f>+JAN!E18+FEB!E18+MAR!E18+APR!E18+MAY!E18+JUN!E18+JUL!E18+AUG!E18+SEP!E18+OCT!E18+NOV!E18+DEC!E18</f>
        <v>0</v>
      </c>
      <c r="F18" s="81">
        <f>+JAN!F18+FEB!F18+MAR!F18+APR!F18+MAY!F18+JUN!F18+JUL!F18+AUG!F18+SEP!F18+OCT!F18+NOV!F18+DEC!F18</f>
        <v>0</v>
      </c>
      <c r="G18" s="81">
        <f>+JAN!G18+FEB!G18+MAR!G18+APR!G18+MAY!G18+JUN!G18+JUL!G18+AUG!G18+SEP!G18+OCT!G18+NOV!G18+DEC!G18</f>
        <v>0</v>
      </c>
      <c r="H18" s="81">
        <f>+JAN!H18+FEB!H18+MAR!H18+APR!H18+MAY!H18+JUN!H18+JUL!H18+AUG!H18+SEP!H18+OCT!H18+NOV!H18+DEC!H18</f>
        <v>0</v>
      </c>
      <c r="I18" s="81">
        <f>+JAN!I18+FEB!I18+MAR!I18+APR!I18+MAY!I18+JUN!I18+JUL!I18+AUG!I18+SEP!I18+OCT!I18+NOV!I18+DEC!I18</f>
        <v>0</v>
      </c>
      <c r="J18" s="81">
        <f>+JAN!J18+FEB!J18+MAR!J18+APR!J18+MAY!J18+JUN!J18+JUL!J18+AUG!J18+SEP!J18+OCT!J18+NOV!J18+DEC!J18</f>
        <v>0</v>
      </c>
      <c r="K18" s="81">
        <f>+JAN!K18+FEB!K18+MAR!K18+APR!K18+MAY!K18+JUN!K18+JUL!K18+AUG!K18+SEP!K18+OCT!K18+NOV!K18+DEC!K18</f>
        <v>0</v>
      </c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>
        <f>+JAN!B19+FEB!B19+MAR!B19+APR!B19+MAY!B19+JUN!B19+JUL!B19+AUG!B19+SEP!B19+OCT!B19+NOV!B19+DEC!B19</f>
        <v>0</v>
      </c>
      <c r="C19" s="81">
        <f>+JAN!C19+FEB!C19+MAR!C19+APR!C19+MAY!C19+JUN!C19+JUL!C19+AUG!C19+SEP!C19+OCT!C19+NOV!C19+DEC!C19</f>
        <v>0</v>
      </c>
      <c r="D19" s="81">
        <f>+JAN!D19+FEB!D19+MAR!D19+APR!D19+MAY!D19+JUN!D19+JUL!D19+AUG!D19+SEP!D19+OCT!D19+NOV!D19+DEC!D19</f>
        <v>0</v>
      </c>
      <c r="E19" s="81">
        <f>+JAN!E19+FEB!E19+MAR!E19+APR!E19+MAY!E19+JUN!E19+JUL!E19+AUG!E19+SEP!E19+OCT!E19+NOV!E19+DEC!E19</f>
        <v>0</v>
      </c>
      <c r="F19" s="81">
        <f>+JAN!F19+FEB!F19+MAR!F19+APR!F19+MAY!F19+JUN!F19+JUL!F19+AUG!F19+SEP!F19+OCT!F19+NOV!F19+DEC!F19</f>
        <v>0</v>
      </c>
      <c r="G19" s="81">
        <f>+JAN!G19+FEB!G19+MAR!G19+APR!G19+MAY!G19+JUN!G19+JUL!G19+AUG!G19+SEP!G19+OCT!G19+NOV!G19+DEC!G19</f>
        <v>0</v>
      </c>
      <c r="H19" s="81">
        <f>+JAN!H19+FEB!H19+MAR!H19+APR!H19+MAY!H19+JUN!H19+JUL!H19+AUG!H19+SEP!H19+OCT!H19+NOV!H19+DEC!H19</f>
        <v>0</v>
      </c>
      <c r="I19" s="81">
        <f>+JAN!I19+FEB!I19+MAR!I19+APR!I19+MAY!I19+JUN!I19+JUL!I19+AUG!I19+SEP!I19+OCT!I19+NOV!I19+DEC!I19</f>
        <v>0</v>
      </c>
      <c r="J19" s="81">
        <f>+JAN!J19+FEB!J19+MAR!J19+APR!J19+MAY!J19+JUN!J19+JUL!J19+AUG!J19+SEP!J19+OCT!J19+NOV!J19+DEC!J19</f>
        <v>0</v>
      </c>
      <c r="K19" s="81">
        <f>+JAN!K19+FEB!K19+MAR!K19+APR!K19+MAY!K19+JUN!K19+JUL!K19+AUG!K19+SEP!K19+OCT!K19+NOV!K19+DEC!K19</f>
        <v>0</v>
      </c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>
        <f>+JAN!B20+FEB!B20+MAR!B20+APR!B20+MAY!B20+JUN!B20+JUL!B20+AUG!B20+SEP!B20+OCT!B20+NOV!B20+DEC!B20</f>
        <v>0</v>
      </c>
      <c r="C20" s="81">
        <f>+JAN!C20+FEB!C20+MAR!C20+APR!C20+MAY!C20+JUN!C20+JUL!C20+AUG!C20+SEP!C20+OCT!C20+NOV!C20+DEC!C20</f>
        <v>0</v>
      </c>
      <c r="D20" s="81">
        <f>+JAN!D20+FEB!D20+MAR!D20+APR!D20+MAY!D20+JUN!D20+JUL!D20+AUG!D20+SEP!D20+OCT!D20+NOV!D20+DEC!D20</f>
        <v>0</v>
      </c>
      <c r="E20" s="81">
        <f>+JAN!E20+FEB!E20+MAR!E20+APR!E20+MAY!E20+JUN!E20+JUL!E20+AUG!E20+SEP!E20+OCT!E20+NOV!E20+DEC!E20</f>
        <v>0</v>
      </c>
      <c r="F20" s="81">
        <f>+JAN!F20+FEB!F20+MAR!F20+APR!F20+MAY!F20+JUN!F20+JUL!F20+AUG!F20+SEP!F20+OCT!F20+NOV!F20+DEC!F20</f>
        <v>0</v>
      </c>
      <c r="G20" s="81">
        <f>+JAN!G20+FEB!G20+MAR!G20+APR!G20+MAY!G20+JUN!G20+JUL!G20+AUG!G20+SEP!G20+OCT!G20+NOV!G20+DEC!G20</f>
        <v>0</v>
      </c>
      <c r="H20" s="81">
        <f>+JAN!H20+FEB!H20+MAR!H20+APR!H20+MAY!H20+JUN!H20+JUL!H20+AUG!H20+SEP!H20+OCT!H20+NOV!H20+DEC!H20</f>
        <v>0</v>
      </c>
      <c r="I20" s="81">
        <f>+JAN!I20+FEB!I20+MAR!I20+APR!I20+MAY!I20+JUN!I20+JUL!I20+AUG!I20+SEP!I20+OCT!I20+NOV!I20+DEC!I20</f>
        <v>0</v>
      </c>
      <c r="J20" s="81">
        <f>+JAN!J20+FEB!J20+MAR!J20+APR!J20+MAY!J20+JUN!J20+JUL!J20+AUG!J20+SEP!J20+OCT!J20+NOV!J20+DEC!J20</f>
        <v>0</v>
      </c>
      <c r="K20" s="81">
        <f>+JAN!K20+FEB!K20+MAR!K20+APR!K20+MAY!K20+JUN!K20+JUL!K20+AUG!K20+SEP!K20+OCT!K20+NOV!K20+DEC!K20</f>
        <v>0</v>
      </c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>
        <f>+JAN!B21+FEB!B21+MAR!B21+APR!B21+MAY!B21+JUN!B21+JUL!B21+AUG!B21+SEP!B21+OCT!B21+NOV!B21+DEC!B21</f>
        <v>0</v>
      </c>
      <c r="C21" s="81">
        <f>+JAN!C21+FEB!C21+MAR!C21+APR!C21+MAY!C21+JUN!C21+JUL!C21+AUG!C21+SEP!C21+OCT!C21+NOV!C21+DEC!C21</f>
        <v>0</v>
      </c>
      <c r="D21" s="81">
        <f>+JAN!D21+FEB!D21+MAR!D21+APR!D21+MAY!D21+JUN!D21+JUL!D21+AUG!D21+SEP!D21+OCT!D21+NOV!D21+DEC!D21</f>
        <v>0</v>
      </c>
      <c r="E21" s="81">
        <f>+JAN!E21+FEB!E21+MAR!E21+APR!E21+MAY!E21+JUN!E21+JUL!E21+AUG!E21+SEP!E21+OCT!E21+NOV!E21+DEC!E21</f>
        <v>0</v>
      </c>
      <c r="F21" s="81">
        <f>+JAN!F21+FEB!F21+MAR!F21+APR!F21+MAY!F21+JUN!F21+JUL!F21+AUG!F21+SEP!F21+OCT!F21+NOV!F21+DEC!F21</f>
        <v>0</v>
      </c>
      <c r="G21" s="81">
        <f>+JAN!G21+FEB!G21+MAR!G21+APR!G21+MAY!G21+JUN!G21+JUL!G21+AUG!G21+SEP!G21+OCT!G21+NOV!G21+DEC!G21</f>
        <v>0</v>
      </c>
      <c r="H21" s="81">
        <f>+JAN!H21+FEB!H21+MAR!H21+APR!H21+MAY!H21+JUN!H21+JUL!H21+AUG!H21+SEP!H21+OCT!H21+NOV!H21+DEC!H21</f>
        <v>0</v>
      </c>
      <c r="I21" s="81">
        <f>+JAN!I21+FEB!I21+MAR!I21+APR!I21+MAY!I21+JUN!I21+JUL!I21+AUG!I21+SEP!I21+OCT!I21+NOV!I21+DEC!I21</f>
        <v>0</v>
      </c>
      <c r="J21" s="81">
        <f>+JAN!J21+FEB!J21+MAR!J21+APR!J21+MAY!J21+JUN!J21+JUL!J21+AUG!J21+SEP!J21+OCT!J21+NOV!J21+DEC!J21</f>
        <v>0</v>
      </c>
      <c r="K21" s="81">
        <f>+JAN!K21+FEB!K21+MAR!K21+APR!K21+MAY!K21+JUN!K21+JUL!K21+AUG!K21+SEP!K21+OCT!K21+NOV!K21+DEC!K21</f>
        <v>0</v>
      </c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2" t="s">
        <v>127</v>
      </c>
      <c r="B22" s="82">
        <f>+JAN!B22+FEB!B22+MAR!B22+APR!B22+MAY!B22+JUN!B22+JUL!B22+AUG!B22+SEP!B22+OCT!B22+NOV!B22+DEC!B22</f>
        <v>0</v>
      </c>
      <c r="C22" s="91">
        <f>+JAN!C22+FEB!C22+MAR!C22+APR!C22+MAY!C22+JUN!C22+JUL!C22+AUG!C22+SEP!C22+OCT!C22+NOV!C22+DEC!C22</f>
        <v>0</v>
      </c>
      <c r="D22" s="91">
        <f>+JAN!D22+FEB!D22+MAR!D22+APR!D22+MAY!D22+JUN!D22+JUL!D22+AUG!D22+SEP!D22+OCT!D22+NOV!D22+DEC!D22</f>
        <v>0</v>
      </c>
      <c r="E22" s="91">
        <f>+JAN!E22+FEB!E22+MAR!E22+APR!E22+MAY!E22+JUN!E22+JUL!E22+AUG!E22+SEP!E22+OCT!E22+NOV!E22+DEC!E22</f>
        <v>0</v>
      </c>
      <c r="F22" s="91">
        <f>+JAN!F22+FEB!F22+MAR!F22+APR!F22+MAY!F22+JUN!F22+JUL!F22+AUG!F22+SEP!F22+OCT!F22+NOV!F22+DEC!F22</f>
        <v>0</v>
      </c>
      <c r="G22" s="82">
        <f>+JAN!G22+FEB!G22+MAR!G22+APR!G22+MAY!G22+JUN!G22+JUL!G22+AUG!G22+SEP!G22+OCT!G22+NOV!G22+DEC!G22</f>
        <v>0</v>
      </c>
      <c r="H22" s="82">
        <f>+JAN!H22+FEB!H22+MAR!H22+APR!H22+MAY!H22+JUN!H22+JUL!H22+AUG!H22+SEP!H22+OCT!H22+NOV!H22+DEC!H22</f>
        <v>0</v>
      </c>
      <c r="I22" s="82">
        <f>+JAN!I22+FEB!I22+MAR!I22+APR!I22+MAY!I22+JUN!I22+JUL!I22+AUG!I22+SEP!I22+OCT!I22+NOV!I22+DEC!I22</f>
        <v>0</v>
      </c>
      <c r="J22" s="82">
        <f>+JAN!J22+FEB!J22+MAR!J22+APR!J22+MAY!J22+JUN!J22+JUL!J22+AUG!J22+SEP!J22+OCT!J22+NOV!J22+DEC!J22</f>
        <v>0</v>
      </c>
      <c r="K22" s="82">
        <f>+JAN!K22+FEB!K22+MAR!K22+APR!K22+MAY!K22+JUN!K22+JUL!K22+AUG!K22+SEP!K22+OCT!K22+NOV!K22+DEC!K22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>
        <f>+JAN!B23+FEB!B23+MAR!B23+APR!B23+MAY!B23+JUN!B23+JUL!B23+AUG!B23+SEP!B23+OCT!B23+NOV!B23+DEC!B23</f>
        <v>0</v>
      </c>
      <c r="C23" s="81">
        <f>+JAN!C23+FEB!C23+MAR!C23+APR!C23+MAY!C23+JUN!C23+JUL!C23+AUG!C23+SEP!C23+OCT!C23+NOV!C23+DEC!C23</f>
        <v>0</v>
      </c>
      <c r="D23" s="81">
        <f>+JAN!D23+FEB!D23+MAR!D23+APR!D23+MAY!D23+JUN!D23+JUL!D23+AUG!D23+SEP!D23+OCT!D23+NOV!D23+DEC!D23</f>
        <v>0</v>
      </c>
      <c r="E23" s="81">
        <f>+JAN!E23+FEB!E23+MAR!E23+APR!E23+MAY!E23+JUN!E23+JUL!E23+AUG!E23+SEP!E23+OCT!E23+NOV!E23+DEC!E23</f>
        <v>0</v>
      </c>
      <c r="F23" s="81">
        <f>+JAN!F23+FEB!F23+MAR!F23+APR!F23+MAY!F23+JUN!F23+JUL!F23+AUG!F23+SEP!F23+OCT!F23+NOV!F23+DEC!F23</f>
        <v>0</v>
      </c>
      <c r="G23" s="81">
        <f>+JAN!G23+FEB!G23+MAR!G23+APR!G23+MAY!G23+JUN!G23+JUL!G23+AUG!G23+SEP!G23+OCT!G23+NOV!G23+DEC!G23</f>
        <v>0</v>
      </c>
      <c r="H23" s="81">
        <f>+JAN!H23+FEB!H23+MAR!H23+APR!H23+MAY!H23+JUN!H23+JUL!H23+AUG!H23+SEP!H23+OCT!H23+NOV!H23+DEC!H23</f>
        <v>0</v>
      </c>
      <c r="I23" s="81">
        <f>+JAN!I23+FEB!I23+MAR!I23+APR!I23+MAY!I23+JUN!I23+JUL!I23+AUG!I23+SEP!I23+OCT!I23+NOV!I23+DEC!I23</f>
        <v>0</v>
      </c>
      <c r="J23" s="81">
        <f>+JAN!J23+FEB!J23+MAR!J23+APR!J23+MAY!J23+JUN!J23+JUL!J23+AUG!J23+SEP!J23+OCT!J23+NOV!J23+DEC!J23</f>
        <v>0</v>
      </c>
      <c r="K23" s="81">
        <f>+JAN!K23+FEB!K23+MAR!K23+APR!K23+MAY!K23+JUN!K23+JUL!K23+AUG!K23+SEP!K23+OCT!K23+NOV!K23+DEC!K23</f>
        <v>0</v>
      </c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>
        <f>JAN!B24+FEB!B24+MAR!B24+APR!B24+MAY!B24+JUN!B24+JUL!B24+AUG!B24+SEP!B24+OCT!B24+NOV!B24+DEC!B24</f>
        <v>0</v>
      </c>
      <c r="C24" s="81">
        <f>JAN!C24+FEB!C24+MAR!C24+APR!C24+MAY!C24+JUN!C24+JUL!C24+AUG!C24+SEP!C24+OCT!C24+NOV!C24+DEC!C24</f>
        <v>0</v>
      </c>
      <c r="D24" s="81">
        <f>JAN!D24+FEB!D24+MAR!D24+APR!D24+MAY!D24+JUN!D24+JUL!D24+AUG!D24+SEP!D24+OCT!D24+NOV!D24+DEC!D24</f>
        <v>0</v>
      </c>
      <c r="E24" s="81">
        <f>JAN!E24+FEB!E24+MAR!E24+APR!E24+MAY!E24+JUN!E24+JUL!E24+AUG!E24+SEP!E24+OCT!E24+NOV!E24+DEC!E24</f>
        <v>0</v>
      </c>
      <c r="F24" s="81">
        <f>JAN!F24+FEB!F24+MAR!F24+APR!F24+MAY!F24+JUN!F24+JUL!F24+AUG!F24+SEP!F24+OCT!F24+NOV!F24+DEC!F24</f>
        <v>0</v>
      </c>
      <c r="G24" s="81">
        <f>JAN!G24+FEB!G24+MAR!G24+APR!G24+MAY!G24+JUN!G24+JUL!G24+AUG!G24+SEP!G24+OCT!G24+NOV!G24+DEC!G24</f>
        <v>0</v>
      </c>
      <c r="H24" s="81">
        <f>JAN!H24+FEB!H24+MAR!H24+APR!H24+MAY!H24+JUN!H24+JUL!H24+AUG!H24+SEP!H24+OCT!H24+NOV!H24+DEC!H24</f>
        <v>0</v>
      </c>
      <c r="I24" s="81">
        <f>+JAN!I24+FEB!I24+MAR!I24+APR!I24+MAY!I24+JUN!I24+JUL!I24+AUG!I24+SEP!I24+OCT!I24+NOV!I24+DEC!I24</f>
        <v>0</v>
      </c>
      <c r="J24" s="81">
        <f>+JAN!J24+FEB!J24+MAR!J24+APR!J24+MAY!J24+JUN!J24+JUL!J24+AUG!J24+SEP!J24+OCT!J24+NOV!J24+DEC!J24</f>
        <v>0</v>
      </c>
      <c r="K24" s="81">
        <f>+JAN!K24+FEB!K24+MAR!K24+APR!K24+MAY!K24+JUN!K24+JUL!K24+AUG!K24+SEP!K24+OCT!K24+NOV!K24+DEC!K24</f>
        <v>0</v>
      </c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>
        <f>+JAN!B25+FEB!B25+MAR!B25+APR!B25+MAY!B25+JUN!B25+JUL!B25+AUG!B25+SEP!B25+OCT!B25+NOV!B25+DEC!B25</f>
        <v>0</v>
      </c>
      <c r="C25" s="81">
        <f>+JAN!C25+FEB!C25+MAR!C25+APR!C25+MAY!C25+JUN!C25+JUL!C25+AUG!C25+SEP!C25+OCT!C25+NOV!C25+DEC!C25</f>
        <v>0</v>
      </c>
      <c r="D25" s="81">
        <f>+JAN!D25+FEB!D25+MAR!D25+APR!D25+MAY!D25+JUN!D25+JUL!D25+AUG!D25+SEP!D25+OCT!D25+NOV!D25+DEC!D25</f>
        <v>0</v>
      </c>
      <c r="E25" s="81">
        <f>+JAN!E25+FEB!E25+MAR!E25+APR!E25+MAY!E25+JUN!E25+JUL!E25+AUG!E25+SEP!E25+OCT!E25+NOV!E25+DEC!E25</f>
        <v>0</v>
      </c>
      <c r="F25" s="81">
        <f>+JAN!F25+FEB!F25+MAR!F25+APR!F25+MAY!F25+JUN!F25+JUL!F25+AUG!F25+SEP!F25+OCT!F25+NOV!F25+DEC!F25</f>
        <v>0</v>
      </c>
      <c r="G25" s="81">
        <f>+JAN!G25+FEB!G25+MAR!G25+APR!G25+MAY!G25+JUN!G25+JUL!G25+AUG!G25+SEP!G25+OCT!G25+NOV!G25+DEC!G25</f>
        <v>0</v>
      </c>
      <c r="H25" s="81">
        <f>+JAN!H25+FEB!H25+MAR!H25+APR!H25+MAY!H25+JUN!H25+JUL!H25+AUG!H25+SEP!H25+OCT!H25+NOV!H25+DEC!H25</f>
        <v>0</v>
      </c>
      <c r="I25" s="81">
        <f>+JAN!I25+FEB!I25+MAR!I25+APR!I25+MAY!I25+JUN!I25+JUL!I25+AUG!I25+SEP!I25+OCT!I25+NOV!I25+DEC!I25</f>
        <v>0</v>
      </c>
      <c r="J25" s="81">
        <f>+JAN!J25+FEB!J25+MAR!J25+APR!J25+MAY!J25+JUN!J25+JUL!J25+AUG!J25+SEP!J25+OCT!J25+NOV!J25+DEC!J25</f>
        <v>0</v>
      </c>
      <c r="K25" s="81">
        <f>+JAN!K25+FEB!K25+MAR!K25+APR!K25+MAY!K25+JUN!K25+JUL!K25+AUG!K25+SEP!K25+OCT!K25+NOV!K25+DEC!K25</f>
        <v>0</v>
      </c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>
        <f>+JAN!B26+FEB!B26+MAR!B26+APR!B26+MAY!B26+JUN!B26+JUL!B26+AUG!B26+SEP!B26+OCT!B26+NOV!B26+DEC!B26</f>
        <v>0</v>
      </c>
      <c r="C26" s="81">
        <f>+JAN!C26+FEB!C26+MAR!C26+APR!C26+MAY!C26+JUN!C26+JUL!C26+AUG!C26+SEP!C26+OCT!C26+NOV!C26+DEC!C26</f>
        <v>0</v>
      </c>
      <c r="D26" s="81">
        <f>+JAN!D26+FEB!D26+MAR!D26+APR!D26+MAY!D26+JUN!D26+JUL!D26+AUG!D26+SEP!D26+OCT!D26+NOV!D26+DEC!D26</f>
        <v>0</v>
      </c>
      <c r="E26" s="81">
        <f>+JAN!E26+FEB!E26+MAR!E26+APR!E26+MAY!E26+JUN!E26+JUL!E26+AUG!E26+SEP!E26+OCT!E26+NOV!E26+DEC!E26</f>
        <v>0</v>
      </c>
      <c r="F26" s="81">
        <f>+JAN!F26+FEB!F26+MAR!F26+APR!F26+MAY!F26+JUN!F26+JUL!F26+AUG!F26+SEP!F26+OCT!F26+NOV!F26+DEC!F26</f>
        <v>0</v>
      </c>
      <c r="G26" s="81">
        <f>+JAN!G26+FEB!G26+MAR!G26+APR!G26+MAY!G26+JUN!G26+JUL!G26+AUG!G26+SEP!G26+OCT!G26+NOV!G26+DEC!G26</f>
        <v>0</v>
      </c>
      <c r="H26" s="81">
        <f>+JAN!H26+FEB!H26+MAR!H26+APR!H26+MAY!H26+JUN!H26+JUL!H26+AUG!H26+SEP!H26+OCT!H26+NOV!H26+DEC!H26</f>
        <v>0</v>
      </c>
      <c r="I26" s="81">
        <f>+JAN!I26+FEB!I26+MAR!I26+APR!I26+MAY!I26+JUN!I26+JUL!I26+AUG!I26+SEP!I26+OCT!I26+NOV!I26+DEC!I26</f>
        <v>0</v>
      </c>
      <c r="J26" s="81">
        <f>+JAN!J26+FEB!J26+MAR!J26+APR!J26+MAY!J26+JUN!J26+JUL!J26+AUG!J26+SEP!J26+OCT!J26+NOV!J26+DEC!J26</f>
        <v>0</v>
      </c>
      <c r="K26" s="81">
        <f>+JAN!K26+FEB!K26+MAR!K26+APR!K26+MAY!K26+JUN!K26+JUL!K26+AUG!K26+SEP!K26+OCT!K26+NOV!K26+DEC!K26</f>
        <v>0</v>
      </c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+JAN!B29+FEB!B29+MAR!B29+APR!B29+MAY!B29+JUN!B29+JUL!B29+AUG!B29+SEP!B29+OCT!B29+NOV!B29+DEC!B29</f>
        <v>0</v>
      </c>
      <c r="C29" s="82">
        <f>+JAN!C29+FEB!C29+MAR!C29+APR!C29+MAY!C29+JUN!C29+JUL!C29+AUG!C29+SEP!C29+OCT!C29+NOV!C29+DEC!C29</f>
        <v>0</v>
      </c>
      <c r="D29" s="82">
        <f>+JAN!D29+FEB!D29+MAR!D29+APR!D29+MAY!D29+JUN!D29+JUL!D29+AUG!D29+SEP!D29+OCT!D29+NOV!D29+DEC!D29</f>
        <v>0</v>
      </c>
      <c r="E29" s="82">
        <f>+JAN!E29+FEB!E29+MAR!E29+APR!E29+MAY!E29+JUN!E29+JUL!E29+AUG!E29+SEP!E29+OCT!E29+NOV!E29+DEC!E29</f>
        <v>0</v>
      </c>
      <c r="F29" s="82">
        <f>+JAN!F29+FEB!F29+MAR!F29+APR!F29+MAY!F29+JUN!F29+JUL!F29+AUG!F29+SEP!F29+OCT!F29+NOV!F29+DEC!F29</f>
        <v>0</v>
      </c>
      <c r="G29" s="82">
        <f>+JAN!G29+FEB!G29+MAR!G29+APR!G29+MAY!G29+JUN!G29+JUL!G29+AUG!G29+SEP!G29+OCT!G29+NOV!G29+DEC!G29</f>
        <v>0</v>
      </c>
      <c r="H29" s="82">
        <f>+JAN!H29+FEB!H29+MAR!H29+APR!H29+MAY!H29+JUN!H29+JUL!H29+AUG!H29+SEP!H29+OCT!H29+NOV!H29+DEC!H29</f>
        <v>0</v>
      </c>
      <c r="I29" s="82">
        <f>+JAN!I29+FEB!I29+MAR!I29+APR!I29+MAY!I29+JUN!I29+JUL!I29+AUG!I29+SEP!I29+OCT!I29+NOV!I29+DEC!I29</f>
        <v>0</v>
      </c>
      <c r="J29" s="82">
        <f>+JAN!J29+FEB!J29+MAR!J29+APR!J29+MAY!J29+JUN!J29+JUL!J29+AUG!J29+SEP!J29+OCT!J29+NOV!J29+DEC!J29</f>
        <v>0</v>
      </c>
      <c r="K29" s="82">
        <f>+JAN!K29+FEB!K29+MAR!K29+APR!K29+MAY!K29+JUN!K29+JUL!K29+AUG!K29+SEP!K29+OCT!K29+NOV!K29+DEC!K29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+JAN!B30+FEB!B30+MAR!B30+APR!B30+MAY!B30+JUN!B30+JUL!B30+AUG!B30+SEP!B30+OCT!B30+NOV!B30+DEC!B30</f>
        <v>0</v>
      </c>
      <c r="C30" s="82">
        <f>+JAN!C30+FEB!C30+MAR!C30+APR!C30+MAY!C30+JUN!C30+JUL!C30+AUG!C30+SEP!C30+OCT!C30+NOV!C30+DEC!C30</f>
        <v>0</v>
      </c>
      <c r="D30" s="82">
        <f>+JAN!D30+FEB!D30+MAR!D30+APR!D30+MAY!D30+JUN!D30+JUL!D30+AUG!D30+SEP!D30+OCT!D30+NOV!D30+DEC!D30</f>
        <v>0</v>
      </c>
      <c r="E30" s="82">
        <f>+JAN!E30+FEB!E30+MAR!E30+APR!E30+MAY!E30+JUN!E30+JUL!E30+AUG!E30+SEP!E30+OCT!E30+NOV!E30+DEC!E30</f>
        <v>0</v>
      </c>
      <c r="F30" s="82">
        <f>+JAN!F30+FEB!F30+MAR!F30+APR!F30+MAY!F30+JUN!F30+JUL!F30+AUG!F30+SEP!F30+OCT!F30+NOV!F30+DEC!F30</f>
        <v>0</v>
      </c>
      <c r="G30" s="82">
        <f>+JAN!G30+FEB!G30+MAR!G30+APR!G30+MAY!G30+JUN!G30+JUL!G30+AUG!G30+SEP!G30+OCT!G30+NOV!G30+DEC!G30</f>
        <v>0</v>
      </c>
      <c r="H30" s="82">
        <f>+JAN!H30+FEB!H30+MAR!H30+APR!H30+MAY!H30+JUN!H30+JUL!H30+AUG!H30+SEP!H30+OCT!H30+NOV!H30+DEC!H30</f>
        <v>0</v>
      </c>
      <c r="I30" s="82">
        <f>+JAN!I30+FEB!I30+MAR!I30+APR!I30+MAY!I30+JUN!I30+JUL!I30+AUG!I30+SEP!I30+OCT!I30+NOV!I30+DEC!I30</f>
        <v>0</v>
      </c>
      <c r="J30" s="82">
        <f>+JAN!J30+FEB!J30+MAR!J30+APR!J30+MAY!J30+JUN!J30+JUL!J30+AUG!J30+SEP!J30+OCT!J30+NOV!J30+DEC!J30</f>
        <v>0</v>
      </c>
      <c r="K30" s="82">
        <f>+JAN!K30+FEB!K30+MAR!K30+APR!K30+MAY!K30+JUN!K30+JUL!K30+AUG!K30+SEP!K30+OCT!K30+NOV!K30+DEC!K30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+JAN!B31+FEB!B31+MAR!B31+APR!B31+MAY!B31+JUN!B31+JUL!B31+AUG!B31+SEP!B31+OCT!B31+NOV!B31+DEC!B31</f>
        <v>0</v>
      </c>
      <c r="C31" s="82">
        <f>+JAN!C31+FEB!C31+MAR!C31+APR!C31+MAY!C31+JUN!C31+JUL!C31+AUG!C31+SEP!C31+OCT!C31+NOV!C31+DEC!C31</f>
        <v>0</v>
      </c>
      <c r="D31" s="82">
        <f>+JAN!D31+FEB!D31+MAR!D31+APR!D31+MAY!D31+JUN!D31+JUL!D31+AUG!D31+SEP!D31+OCT!D31+NOV!D31+DEC!D31</f>
        <v>0</v>
      </c>
      <c r="E31" s="82">
        <f>+JAN!E31+FEB!E31+MAR!E31+APR!E31+MAY!E31+JUN!E31+JUL!E31+AUG!E31+SEP!E31+OCT!E31+NOV!E31+DEC!E31</f>
        <v>0</v>
      </c>
      <c r="F31" s="82">
        <f>+JAN!F31+FEB!F31+MAR!F31+APR!F31+MAY!F31+JUN!F31+JUL!F31+AUG!F31+SEP!F31+OCT!F31+NOV!F31+DEC!F31</f>
        <v>0</v>
      </c>
      <c r="G31" s="82">
        <f>+JAN!G31+FEB!G31+MAR!G31+APR!G31+MAY!G31+JUN!G31+JUL!G31+AUG!G31+SEP!G31+OCT!G31+NOV!G31+DEC!G31</f>
        <v>0</v>
      </c>
      <c r="H31" s="82">
        <f>+JAN!H31+FEB!H31+MAR!H31+APR!H31+MAY!H31+JUN!H31+JUL!H31+AUG!H31+SEP!H31+OCT!H31+NOV!H31+DEC!H31</f>
        <v>0</v>
      </c>
      <c r="I31" s="82">
        <f>+JAN!I31+FEB!I31+MAR!I31+APR!I31+MAY!I31+JUN!I31+JUL!I31+AUG!I31+SEP!I31+OCT!I31+NOV!I31+DEC!I31</f>
        <v>0</v>
      </c>
      <c r="J31" s="82">
        <f>+JAN!J31+FEB!J31+MAR!J31+APR!J31+MAY!J31+JUN!J31+JUL!J31+AUG!J31+SEP!J31+OCT!J31+NOV!J31+DEC!J31</f>
        <v>0</v>
      </c>
      <c r="K31" s="82">
        <f>+JAN!K31+FEB!K31+MAR!K31+APR!K31+MAY!K31+JUN!K31+JUL!K31+AUG!K31+SEP!K31+OCT!K31+NOV!K31+DEC!K31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+JAN!B32+FEB!B32+MAR!B32+APR!B32+MAY!B32+JUN!B32+JUL!B32+AUG!B32+SEP!B32+OCT!B32+NOV!B32+DEC!B32</f>
        <v>0</v>
      </c>
      <c r="C32" s="82">
        <f>+JAN!C32+FEB!C32+MAR!C32+APR!C32+MAY!C32+JUN!C32+JUL!C32+AUG!C32+SEP!C32+OCT!C32+NOV!C32+DEC!C32</f>
        <v>0</v>
      </c>
      <c r="D32" s="82">
        <f>+JAN!D32+FEB!D32+MAR!D32+APR!D32+MAY!D32+JUN!D32+JUL!D32+AUG!D32+SEP!D32+OCT!D32+NOV!D32+DEC!D32</f>
        <v>0</v>
      </c>
      <c r="E32" s="82">
        <f>+JAN!E32+FEB!E32+MAR!E32+APR!E32+MAY!E32+JUN!E32+JUL!E32+AUG!E32+SEP!E32+OCT!E32+NOV!E32+DEC!E32</f>
        <v>0</v>
      </c>
      <c r="F32" s="82">
        <f>+JAN!F32+FEB!F32+MAR!F32+APR!F32+MAY!F32+JUN!F32+JUL!F32+AUG!F32+SEP!F32+OCT!F32+NOV!F32+DEC!F32</f>
        <v>0</v>
      </c>
      <c r="G32" s="82">
        <f>+JAN!G32+FEB!G32+MAR!G32+APR!G32+MAY!G32+JUN!G32+JUL!G32+AUG!G32+SEP!G32+OCT!G32+NOV!G32+DEC!G32</f>
        <v>0</v>
      </c>
      <c r="H32" s="82">
        <f>+JAN!H32+FEB!H32+MAR!H32+APR!H32+MAY!H32+JUN!H32+JUL!H32+AUG!H32+SEP!H32+OCT!H32+NOV!H32+DEC!H32</f>
        <v>0</v>
      </c>
      <c r="I32" s="82">
        <f>+JAN!I32+FEB!I32+MAR!I32+APR!I32+MAY!I32+JUN!I32+JUL!I32+AUG!I32+SEP!I32+OCT!I32+NOV!I32+DEC!I32</f>
        <v>0</v>
      </c>
      <c r="J32" s="82">
        <f>+JAN!J32+FEB!J32+MAR!J32+APR!J32+MAY!J32+JUN!J32+JUL!J32+AUG!J32+SEP!J32+OCT!J32+NOV!J32+DEC!J32</f>
        <v>0</v>
      </c>
      <c r="K32" s="82">
        <f>+JAN!K32+FEB!K32+MAR!K32+APR!K32+MAY!K32+JUN!K32+JUL!K32+AUG!K32+SEP!K32+OCT!K32+NOV!K32+DEC!K32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+JAN!B33+FEB!B33+MAR!B33+APR!B33+MAY!B33+JUN!B33+JUL!B33+AUG!B33+SEP!B33+OCT!B33+NOV!B33+DEC!B33</f>
        <v>0</v>
      </c>
      <c r="C33" s="82">
        <f>+JAN!C33+FEB!C33+MAR!C33+APR!C33+MAY!C33+JUN!C33+JUL!C33+AUG!C33+SEP!C33+OCT!C33+NOV!C33+DEC!C33</f>
        <v>0</v>
      </c>
      <c r="D33" s="82">
        <f>+JAN!D33+FEB!D33+MAR!D33+APR!D33+MAY!D33+JUN!D33+JUL!D33+AUG!D33+SEP!D33+OCT!D33+NOV!D33+DEC!D33</f>
        <v>0</v>
      </c>
      <c r="E33" s="82">
        <f>+JAN!E33+FEB!E33+MAR!E33+APR!E33+MAY!E33+JUN!E33+JUL!E33+AUG!E33+SEP!E33+OCT!E33+NOV!E33+DEC!E33</f>
        <v>0</v>
      </c>
      <c r="F33" s="82">
        <f>+JAN!F33+FEB!F33+MAR!F33+APR!F33+MAY!F33+JUN!F33+JUL!F33+AUG!F33+SEP!F33+OCT!F33+NOV!F33+DEC!F33</f>
        <v>0</v>
      </c>
      <c r="G33" s="82">
        <f>+JAN!G33+FEB!G33+MAR!G33+APR!G33+MAY!G33+JUN!G33+JUL!G33+AUG!G33+SEP!G33+OCT!G33+NOV!G33+DEC!G33</f>
        <v>0</v>
      </c>
      <c r="H33" s="82">
        <f>+JAN!H33+FEB!H33+MAR!H33+APR!H33+MAY!H33+JUN!H33+JUL!H33+AUG!H33+SEP!H33+OCT!H33+NOV!H33+DEC!H33</f>
        <v>0</v>
      </c>
      <c r="I33" s="82">
        <f>+JAN!I33+FEB!I33+MAR!I33+APR!I33+MAY!I33+JUN!I33+JUL!I33+AUG!I33+SEP!I33+OCT!I33+NOV!I33+DEC!I33</f>
        <v>0</v>
      </c>
      <c r="J33" s="82">
        <f>+JAN!J33+FEB!J33+MAR!J33+APR!J33+MAY!J33+JUN!J33+JUL!J33+AUG!J33+SEP!J33+OCT!J33+NOV!J33+DEC!J33</f>
        <v>0</v>
      </c>
      <c r="K33" s="82">
        <f>+JAN!K33+FEB!K33+MAR!K33+APR!K33+MAY!K33+JUN!K33+JUL!K33+AUG!K33+SEP!K33+OCT!K33+NOV!K33+DEC!K33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+JAN!B34+FEB!B34+MAR!B34+APR!B34+MAY!B34+JUN!B34+JUL!B34+AUG!B34+SEP!B34+OCT!B34+NOV!B34+DEC!B34</f>
        <v>0</v>
      </c>
      <c r="C34" s="82">
        <f>+JAN!C34+FEB!C34+MAR!C34+APR!C34+MAY!C34+JUN!C34+JUL!C34+AUG!C34+SEP!C34+OCT!C34+NOV!C34+DEC!C34</f>
        <v>0</v>
      </c>
      <c r="D34" s="82">
        <f>+JAN!D34+FEB!D34+MAR!D34+APR!D34+MAY!D34+JUN!D34+JUL!D34+AUG!D34+SEP!D34+OCT!D34+NOV!D34+DEC!D34</f>
        <v>0</v>
      </c>
      <c r="E34" s="82">
        <f>+JAN!E34+FEB!E34+MAR!E34+APR!E34+MAY!E34+JUN!E34+JUL!E34+AUG!E34+SEP!E34+OCT!E34+NOV!E34+DEC!E34</f>
        <v>0</v>
      </c>
      <c r="F34" s="82">
        <f>+JAN!F34+FEB!F34+MAR!F34+APR!F34+MAY!F34+JUN!F34+JUL!F34+AUG!F34+SEP!F34+OCT!F34+NOV!F34+DEC!F34</f>
        <v>0</v>
      </c>
      <c r="G34" s="82">
        <f>+JAN!G34+FEB!G34+MAR!G34+APR!G34+MAY!G34+JUN!G34+JUL!G34+AUG!G34+SEP!G34+OCT!G34+NOV!G34+DEC!G34</f>
        <v>0</v>
      </c>
      <c r="H34" s="82">
        <f>+JAN!H34+FEB!H34+MAR!H34+APR!H34+MAY!H34+JUN!H34+JUL!H34+AUG!H34+SEP!H34+OCT!H34+NOV!H34+DEC!H34</f>
        <v>0</v>
      </c>
      <c r="I34" s="82">
        <f>+JAN!I34+FEB!I34+MAR!I34+APR!I34+MAY!I34+JUN!I34+JUL!I34+AUG!I34+SEP!I34+OCT!I34+NOV!I34+DEC!I34</f>
        <v>0</v>
      </c>
      <c r="J34" s="82">
        <f>+JAN!J34+FEB!J34+MAR!J34+APR!J34+MAY!J34+JUN!J34+JUL!J34+AUG!J34+SEP!J34+OCT!J34+NOV!J34+DEC!J34</f>
        <v>0</v>
      </c>
      <c r="K34" s="82">
        <f>+JAN!K34+FEB!K34+MAR!K34+APR!K34+MAY!K34+JUN!K34+JUL!K34+AUG!K34+SEP!K34+OCT!K34+NOV!K34+DEC!K34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+JAN!B35+FEB!B35+MAR!B35+APR!B35+MAY!B35+JUN!B35+JUL!B35+AUG!B35+SEP!B35+OCT!B35+NOV!B35+DEC!B35</f>
        <v>0</v>
      </c>
      <c r="C35" s="82">
        <f>+JAN!C35+FEB!C35+MAR!C35+APR!C35+MAY!C35+JUN!C35+JUL!C35+AUG!C35+SEP!C35+OCT!C35+NOV!C35+DEC!C35</f>
        <v>0</v>
      </c>
      <c r="D35" s="82">
        <f>+JAN!D35+FEB!D35+MAR!D35+APR!D35+MAY!D35+JUN!D35+JUL!D35+AUG!D35+SEP!D35+OCT!D35+NOV!D35+DEC!D35</f>
        <v>0</v>
      </c>
      <c r="E35" s="82">
        <f>+JAN!E35+FEB!E35+MAR!E35+APR!E35+MAY!E35+JUN!E35+JUL!E35+AUG!E35+SEP!E35+OCT!E35+NOV!E35+DEC!E35</f>
        <v>0</v>
      </c>
      <c r="F35" s="82">
        <f>+JAN!F35+FEB!F35+MAR!F35+APR!F35+MAY!F35+JUN!F35+JUL!F35+AUG!F35+SEP!F35+OCT!F35+NOV!F35+DEC!F35</f>
        <v>0</v>
      </c>
      <c r="G35" s="82">
        <f>+JAN!G35+FEB!G35+MAR!G35+APR!G35+MAY!G35+JUN!G35+JUL!G35+AUG!G35+SEP!G35+OCT!G35+NOV!G35+DEC!G35</f>
        <v>0</v>
      </c>
      <c r="H35" s="82">
        <f>+JAN!H35+FEB!H35+MAR!H35+APR!H35+MAY!H35+JUN!H35+JUL!H35+AUG!H35+SEP!H35+OCT!H35+NOV!H35+DEC!H35</f>
        <v>0</v>
      </c>
      <c r="I35" s="82">
        <f>+JAN!I35+FEB!I35+MAR!I35+APR!I35+MAY!I35+JUN!I35+JUL!I35+AUG!I35+SEP!I35+OCT!I35+NOV!I35+DEC!I35</f>
        <v>0</v>
      </c>
      <c r="J35" s="82">
        <f>+JAN!J35+FEB!J35+MAR!J35+APR!J35+MAY!J35+JUN!J35+JUL!J35+AUG!J35+SEP!J35+OCT!J35+NOV!J35+DEC!J35</f>
        <v>0</v>
      </c>
      <c r="K35" s="82">
        <f>+JAN!K35+FEB!K35+MAR!K35+APR!K35+MAY!K35+JUN!K35+JUL!K35+AUG!K35+SEP!K35+OCT!K35+NOV!K35+DEC!K35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+JAN!B36+FEB!B36+MAR!B36+APR!B36+MAY!B36+JUN!B36+JUL!B36+AUG!B36+SEP!B36+OCT!B36+NOV!B36+DEC!B36</f>
        <v>0</v>
      </c>
      <c r="C36" s="82">
        <f>+JAN!C36+FEB!C36+MAR!C36+APR!C36+MAY!C36+JUN!C36+JUL!C36+AUG!C36+SEP!C36+OCT!C36+NOV!C36+DEC!C36</f>
        <v>0</v>
      </c>
      <c r="D36" s="82">
        <f>+JAN!D36+FEB!D36+MAR!D36+APR!D36+MAY!D36+JUN!D36+JUL!D36+AUG!D36+SEP!D36+OCT!D36+NOV!D36+DEC!D36</f>
        <v>0</v>
      </c>
      <c r="E36" s="82">
        <f>+JAN!E36+FEB!E36+MAR!E36+APR!E36+MAY!E36+JUN!E36+JUL!E36+AUG!E36+SEP!E36+OCT!E36+NOV!E36+DEC!E36</f>
        <v>0</v>
      </c>
      <c r="F36" s="82">
        <f>+JAN!F36+FEB!F36+MAR!F36+APR!F36+MAY!F36+JUN!F36+JUL!F36+AUG!F36+SEP!F36+OCT!F36+NOV!F36+DEC!F36</f>
        <v>0</v>
      </c>
      <c r="G36" s="82">
        <f>+JAN!G36+FEB!G36+MAR!G36+APR!G36+MAY!G36+JUN!G36+JUL!G36+AUG!G36+SEP!G36+OCT!G36+NOV!G36+DEC!G36</f>
        <v>0</v>
      </c>
      <c r="H36" s="82">
        <f>+JAN!H36+FEB!H36+MAR!H36+APR!H36+MAY!H36+JUN!H36+JUL!H36+AUG!H36+SEP!H36+OCT!H36+NOV!H36+DEC!H36</f>
        <v>0</v>
      </c>
      <c r="I36" s="82">
        <f>+JAN!I36+FEB!I36+MAR!I36+APR!I36+MAY!I36+JUN!I36+JUL!I36+AUG!I36+SEP!I36+OCT!I36+NOV!I36+DEC!I36</f>
        <v>0</v>
      </c>
      <c r="J36" s="82">
        <f>+JAN!J36+FEB!J36+MAR!J36+APR!J36+MAY!J36+JUN!J36+JUL!J36+AUG!J36+SEP!J36+OCT!J36+NOV!J36+DEC!J36</f>
        <v>0</v>
      </c>
      <c r="K36" s="82">
        <f>+JAN!K36+FEB!K36+MAR!K36+APR!K36+MAY!K36+JUN!K36+JUL!K36+AUG!K36+SEP!K36+OCT!K36+NOV!K36+DEC!K36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+JAN!B37+FEB!B37+MAR!B37+APR!B37+MAY!B37+JUN!B37+JUL!B37+AUG!B37+SEP!B37+OCT!B37+NOV!B37+DEC!B37</f>
        <v>0</v>
      </c>
      <c r="C37" s="82">
        <f>+JAN!C37+FEB!C37+MAR!C37+APR!C37+MAY!C37+JUN!C37+JUL!C37+AUG!C37+SEP!C37+OCT!C37+NOV!C37+DEC!C37</f>
        <v>0</v>
      </c>
      <c r="D37" s="82">
        <f>+JAN!D37+FEB!D37+MAR!D37+APR!D37+MAY!D37+JUN!D37+JUL!D37+AUG!D37+SEP!D37+OCT!D37+NOV!D37+DEC!D37</f>
        <v>0</v>
      </c>
      <c r="E37" s="82">
        <f>+JAN!E37+FEB!E37+MAR!E37+APR!E37+MAY!E37+JUN!E37+JUL!E37+AUG!E37+SEP!E37+OCT!E37+NOV!E37+DEC!E37</f>
        <v>0</v>
      </c>
      <c r="F37" s="82">
        <f>+JAN!F37+FEB!F37+MAR!F37+APR!F37+MAY!F37+JUN!F37+JUL!F37+AUG!F37+SEP!F37+OCT!F37+NOV!F37+DEC!F37</f>
        <v>0</v>
      </c>
      <c r="G37" s="82">
        <f>+JAN!G37+FEB!G37+MAR!G37+APR!G37+MAY!G37+JUN!G37+JUL!G37+AUG!G37+SEP!G37+OCT!G37+NOV!G37+DEC!G37</f>
        <v>0</v>
      </c>
      <c r="H37" s="82">
        <f>+JAN!H37+FEB!H37+MAR!H37+APR!H37+MAY!H37+JUN!H37+JUL!H37+AUG!H37+SEP!H37+OCT!H37+NOV!H37+DEC!H37</f>
        <v>0</v>
      </c>
      <c r="I37" s="82">
        <f>+JAN!I37+FEB!I37+MAR!I37+APR!I37+MAY!I37+JUN!I37+JUL!I37+AUG!I37+SEP!I37+OCT!I37+NOV!I37+DEC!I37</f>
        <v>0</v>
      </c>
      <c r="J37" s="82">
        <f>+JAN!J37+FEB!J37+MAR!J37+APR!J37+MAY!J37+JUN!J37+JUL!J37+AUG!J37+SEP!J37+OCT!J37+NOV!J37+DEC!J37</f>
        <v>0</v>
      </c>
      <c r="K37" s="82">
        <f>+JAN!K37+FEB!K37+MAR!K37+APR!K37+MAY!K37+JUN!K37+JUL!K37+AUG!K37+SEP!K37+OCT!K37+NOV!K37+DEC!K37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+JAN!B38+FEB!B38+MAR!B38+APR!B38+MAY!B38+JUN!B38+JUL!B38+AUG!B38+SEP!B38+OCT!B38+NOV!B38+DEC!B38</f>
        <v>0</v>
      </c>
      <c r="C38" s="82">
        <f>+JAN!C38+FEB!C38+MAR!C38+APR!C38+MAY!C38+JUN!C38+JUL!C38+AUG!C38+SEP!C38+OCT!C38+NOV!C38+DEC!C38</f>
        <v>0</v>
      </c>
      <c r="D38" s="82">
        <f>+JAN!D38+FEB!D38+MAR!D38+APR!D38+MAY!D38+JUN!D38+JUL!D38+AUG!D38+SEP!D38+OCT!D38+NOV!D38+DEC!D38</f>
        <v>0</v>
      </c>
      <c r="E38" s="82">
        <f>+JAN!E38+FEB!E38+MAR!E38+APR!E38+MAY!E38+JUN!E38+JUL!E38+AUG!E38+SEP!E38+OCT!E38+NOV!E38+DEC!E38</f>
        <v>0</v>
      </c>
      <c r="F38" s="82">
        <f>+JAN!F38+FEB!F38+MAR!F38+APR!F38+MAY!F38+JUN!F38+JUL!F38+AUG!F38+SEP!F38+OCT!F38+NOV!F38+DEC!F38</f>
        <v>0</v>
      </c>
      <c r="G38" s="82">
        <f>+JAN!G38+FEB!G38+MAR!G38+APR!G38+MAY!G38+JUN!G38+JUL!G38+AUG!G38+SEP!G38+OCT!G38+NOV!G38+DEC!G38</f>
        <v>0</v>
      </c>
      <c r="H38" s="82">
        <f>+JAN!H38+FEB!H38+MAR!H38+APR!H38+MAY!H38+JUN!H38+JUL!H38+AUG!H38+SEP!H38+OCT!H38+NOV!H38+DEC!H38</f>
        <v>0</v>
      </c>
      <c r="I38" s="82">
        <f>+JAN!I38+FEB!I38+MAR!I38+APR!I38+MAY!I38+JUN!I38+JUL!I38+AUG!I38+SEP!I38+OCT!I38+NOV!I38+DEC!I38</f>
        <v>0</v>
      </c>
      <c r="J38" s="82">
        <f>+JAN!J38+FEB!J38+MAR!J38+APR!J38+MAY!J38+JUN!J38+JUL!J38+AUG!J38+SEP!J38+OCT!J38+NOV!J38+DEC!J38</f>
        <v>0</v>
      </c>
      <c r="K38" s="82">
        <f>+JAN!K38+FEB!K38+MAR!K38+APR!K38+MAY!K38+JUN!K38+JUL!K38+AUG!K38+SEP!K38+OCT!K38+NOV!K38+DEC!K38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+JAN!B39+FEB!B39+MAR!B39+APR!B39+MAY!B39+JUN!B39+JUL!B39+AUG!B39+SEP!B39+OCT!B39+NOV!B39+DEC!B39</f>
        <v>0</v>
      </c>
      <c r="C39" s="82">
        <f>+JAN!C39+FEB!C39+MAR!C39+APR!C39+MAY!C39+JUN!C39+JUL!C39+AUG!C39+SEP!C39+OCT!C39+NOV!C39+DEC!C39</f>
        <v>0</v>
      </c>
      <c r="D39" s="82">
        <f>+JAN!D39+FEB!D39+MAR!D39+APR!D39+MAY!D39+JUN!D39+JUL!D39+AUG!D39+SEP!D39+OCT!D39+NOV!D39+DEC!D39</f>
        <v>0</v>
      </c>
      <c r="E39" s="82">
        <f>+JAN!E39+FEB!E39+MAR!E39+APR!E39+MAY!E39+JUN!E39+JUL!E39+AUG!E39+SEP!E39+OCT!E39+NOV!E39+DEC!E39</f>
        <v>0</v>
      </c>
      <c r="F39" s="82">
        <f>+JAN!F39+FEB!F39+MAR!F39+APR!F39+MAY!F39+JUN!F39+JUL!F39+AUG!F39+SEP!F39+OCT!F39+NOV!F39+DEC!F39</f>
        <v>0</v>
      </c>
      <c r="G39" s="82">
        <f>+JAN!G39+FEB!G39+MAR!G39+APR!G39+MAY!G39+JUN!G39+JUL!G39+AUG!G39+SEP!G39+OCT!G39+NOV!G39+DEC!G39</f>
        <v>0</v>
      </c>
      <c r="H39" s="82">
        <f>+JAN!H39+FEB!H39+MAR!H39+APR!H39+MAY!H39+JUN!H39+JUL!H39+AUG!H39+SEP!H39+OCT!H39+NOV!H39+DEC!H39</f>
        <v>0</v>
      </c>
      <c r="I39" s="82">
        <f>+JAN!I39+FEB!I39+MAR!I39+APR!I39+MAY!I39+JUN!I39+JUL!I39+AUG!I39+SEP!I39+OCT!I39+NOV!I39+DEC!I39</f>
        <v>0</v>
      </c>
      <c r="J39" s="82">
        <f>+JAN!J39+FEB!J39+MAR!J39+APR!J39+MAY!J39+JUN!J39+JUL!J39+AUG!J39+SEP!J39+OCT!J39+NOV!J39+DEC!J39</f>
        <v>0</v>
      </c>
      <c r="K39" s="82">
        <f>+JAN!K39+FEB!K39+MAR!K39+APR!K39+MAY!K39+JUN!K39+JUL!K39+AUG!K39+SEP!K39+OCT!K39+NOV!K39+DEC!K39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+JAN!B40+FEB!B40+MAR!B40+APR!B40+MAY!B40+JUN!B40+JUL!B40+AUG!B40+SEP!B40+OCT!B40+NOV!B40+DEC!B40</f>
        <v>0</v>
      </c>
      <c r="C40" s="82">
        <f>+JAN!C40+FEB!C40+MAR!C40+APR!C40+MAY!C40+JUN!C40+JUL!C40+AUG!C40+SEP!C40+OCT!C40+NOV!C40+DEC!C40</f>
        <v>0</v>
      </c>
      <c r="D40" s="82">
        <f>+JAN!D40+FEB!D40+MAR!D40+APR!D40+MAY!D40+JUN!D40+JUL!D40+AUG!D40+SEP!D40+OCT!D40+NOV!D40+DEC!D40</f>
        <v>0</v>
      </c>
      <c r="E40" s="82">
        <f>+JAN!E40+FEB!E40+MAR!E40+APR!E40+MAY!E40+JUN!E40+JUL!E40+AUG!E40+SEP!E40+OCT!E40+NOV!E40+DEC!E40</f>
        <v>0</v>
      </c>
      <c r="F40" s="82">
        <f>+JAN!F40+FEB!F40+MAR!F40+APR!F40+MAY!F40+JUN!F40+JUL!F40+AUG!F40+SEP!F40+OCT!F40+NOV!F40+DEC!F40</f>
        <v>0</v>
      </c>
      <c r="G40" s="82">
        <f>+JAN!G40+FEB!G40+MAR!G40+APR!G40+MAY!G40+JUN!G40+JUL!G40+AUG!G40+SEP!G40+OCT!G40+NOV!G40+DEC!G40</f>
        <v>0</v>
      </c>
      <c r="H40" s="82">
        <f>+JAN!H40+FEB!H40+MAR!H40+APR!H40+MAY!H40+JUN!H40+JUL!H40+AUG!H40+SEP!H40+OCT!H40+NOV!H40+DEC!H40</f>
        <v>0</v>
      </c>
      <c r="I40" s="82">
        <f>+JAN!I40+FEB!I40+MAR!I40+APR!I40+MAY!I40+JUN!I40+JUL!I40+AUG!I40+SEP!I40+OCT!I40+NOV!I40+DEC!I40</f>
        <v>0</v>
      </c>
      <c r="J40" s="82">
        <f>+JAN!J40+FEB!J40+MAR!J40+APR!J40+MAY!J40+JUN!J40+JUL!J40+AUG!J40+SEP!J40+OCT!J40+NOV!J40+DEC!J40</f>
        <v>0</v>
      </c>
      <c r="K40" s="82">
        <f>+JAN!K40+FEB!K40+MAR!K40+APR!K40+MAY!K40+JUN!K40+JUL!K40+AUG!K40+SEP!K40+OCT!K40+NOV!K40+DEC!K40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+JAN!B41+FEB!B41+MAR!B41+APR!B41+MAY!B41+JUN!B41+JUL!B41+AUG!B41+SEP!B41+OCT!B41+NOV!B41+DEC!B41</f>
        <v>0</v>
      </c>
      <c r="C41" s="82">
        <f>+JAN!C41+FEB!C41+MAR!C41+APR!C41+MAY!C41+JUN!C41+JUL!C41+AUG!C41+SEP!C41+OCT!C41+NOV!C41+DEC!C41</f>
        <v>0</v>
      </c>
      <c r="D41" s="82">
        <f>+JAN!D41+FEB!D41+MAR!D41+APR!D41+MAY!D41+JUN!D41+JUL!D41+AUG!D41+SEP!D41+OCT!D41+NOV!D41+DEC!D41</f>
        <v>0</v>
      </c>
      <c r="E41" s="82">
        <f>+JAN!E41+FEB!E41+MAR!E41+APR!E41+MAY!E41+JUN!E41+JUL!E41+AUG!E41+SEP!E41+OCT!E41+NOV!E41+DEC!E41</f>
        <v>0</v>
      </c>
      <c r="F41" s="82">
        <f>+JAN!F41+FEB!F41+MAR!F41+APR!F41+MAY!F41+JUN!F41+JUL!F41+AUG!F41+SEP!F41+OCT!F41+NOV!F41+DEC!F41</f>
        <v>0</v>
      </c>
      <c r="G41" s="82">
        <f>+JAN!G41+FEB!G41+MAR!G41+APR!G41+MAY!G41+JUN!G41+JUL!G41+AUG!G41+SEP!G41+OCT!G41+NOV!G41+DEC!G41</f>
        <v>0</v>
      </c>
      <c r="H41" s="82">
        <f>+JAN!H41+FEB!H41+MAR!H41+APR!H41+MAY!H41+JUN!H41+JUL!H41+AUG!H41+SEP!H41+OCT!H41+NOV!H41+DEC!H41</f>
        <v>0</v>
      </c>
      <c r="I41" s="82">
        <f>+JAN!I41+FEB!I41+MAR!I41+APR!I41+MAY!I41+JUN!I41+JUL!I41+AUG!I41+SEP!I41+OCT!I41+NOV!I41+DEC!I41</f>
        <v>0</v>
      </c>
      <c r="J41" s="82">
        <f>+JAN!J41+FEB!J41+MAR!J41+APR!J41+MAY!J41+JUN!J41+JUL!J41+AUG!J41+SEP!J41+OCT!J41+NOV!J41+DEC!J41</f>
        <v>0</v>
      </c>
      <c r="K41" s="82">
        <f>+JAN!K41+FEB!K41+MAR!K41+APR!K41+MAY!K41+JUN!K41+JUL!K41+AUG!K41+SEP!K41+OCT!K41+NOV!K41+DEC!K41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+JAN!B42+FEB!B42+MAR!B42+APR!B42+MAY!B42+JUN!B42+JUL!B42+AUG!B42+SEP!B42+OCT!B42+NOV!B42+DEC!B42</f>
        <v>0</v>
      </c>
      <c r="C42" s="82">
        <f>+JAN!C42+FEB!C42+MAR!C42+APR!C42+MAY!C42+JUN!C42+JUL!C42+AUG!C42+SEP!C42+OCT!C42+NOV!C42+DEC!C42</f>
        <v>0</v>
      </c>
      <c r="D42" s="82">
        <f>+JAN!D42+FEB!D42+MAR!D42+APR!D42+MAY!D42+JUN!D42+JUL!D42+AUG!D42+SEP!D42+OCT!D42+NOV!D42+DEC!D42</f>
        <v>0</v>
      </c>
      <c r="E42" s="82">
        <f>+JAN!E42+FEB!E42+MAR!E42+APR!E42+MAY!E42+JUN!E42+JUL!E42+AUG!E42+SEP!E42+OCT!E42+NOV!E42+DEC!E42</f>
        <v>0</v>
      </c>
      <c r="F42" s="82">
        <f>+JAN!F42+FEB!F42+MAR!F42+APR!F42+MAY!F42+JUN!F42+JUL!F42+AUG!F42+SEP!F42+OCT!F42+NOV!F42+DEC!F42</f>
        <v>0</v>
      </c>
      <c r="G42" s="82">
        <f>+JAN!G42+FEB!G42+MAR!G42+APR!G42+MAY!G42+JUN!G42+JUL!G42+AUG!G42+SEP!G42+OCT!G42+NOV!G42+DEC!G42</f>
        <v>0</v>
      </c>
      <c r="H42" s="82">
        <f>+JAN!H42+FEB!H42+MAR!H42+APR!H42+MAY!H42+JUN!H42+JUL!H42+AUG!H42+SEP!H42+OCT!H42+NOV!H42+DEC!H42</f>
        <v>0</v>
      </c>
      <c r="I42" s="82">
        <f>+JAN!I42+FEB!I42+MAR!I42+APR!I42+MAY!I42+JUN!I42+JUL!I42+AUG!I42+SEP!I42+OCT!I42+NOV!I42+DEC!I42</f>
        <v>0</v>
      </c>
      <c r="J42" s="82">
        <f>+JAN!J42+FEB!J42+MAR!J42+APR!J42+MAY!J42+JUN!J42+JUL!J42+AUG!J42+SEP!J42+OCT!J42+NOV!J42+DEC!J42</f>
        <v>0</v>
      </c>
      <c r="K42" s="82">
        <f>+JAN!K42+FEB!K42+MAR!K42+APR!K42+MAY!K42+JUN!K42+JUL!K42+AUG!K42+SEP!K42+OCT!K42+NOV!K42+DEC!K42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+JAN!B43+FEB!B43+MAR!B43+APR!B43+MAY!B43+JUN!B43+JUL!B43+AUG!B43+SEP!B43+OCT!B43+NOV!B43+DEC!B43</f>
        <v>0</v>
      </c>
      <c r="C43" s="82">
        <f>+JAN!C43+FEB!C43+MAR!C43+APR!C43+MAY!C43+JUN!C43+JUL!C43+AUG!C43+SEP!C43+OCT!C43+NOV!C43+DEC!C43</f>
        <v>0</v>
      </c>
      <c r="D43" s="82">
        <f>+JAN!D43+FEB!D43+MAR!D43+APR!D43+MAY!D43+JUN!D43+JUL!D43+AUG!D43+SEP!D43+OCT!D43+NOV!D43+DEC!D43</f>
        <v>0</v>
      </c>
      <c r="E43" s="82">
        <f>+JAN!E43+FEB!E43+MAR!E43+APR!E43+MAY!E43+JUN!E43+JUL!E43+AUG!E43+SEP!E43+OCT!E43+NOV!E43+DEC!E43</f>
        <v>0</v>
      </c>
      <c r="F43" s="82">
        <f>+JAN!F43+FEB!F43+MAR!F43+APR!F43+MAY!F43+JUN!F43+JUL!F43+AUG!F43+SEP!F43+OCT!F43+NOV!F43+DEC!F43</f>
        <v>0</v>
      </c>
      <c r="G43" s="82">
        <f>+JAN!G43+FEB!G43+MAR!G43+APR!G43+MAY!G43+JUN!G43+JUL!G43+AUG!G43+SEP!G43+OCT!G43+NOV!G43+DEC!G43</f>
        <v>0</v>
      </c>
      <c r="H43" s="82">
        <f>+JAN!H43+FEB!H43+MAR!H43+APR!H43+MAY!H43+JUN!H43+JUL!H43+AUG!H43+SEP!H43+OCT!H43+NOV!H43+DEC!H43</f>
        <v>0</v>
      </c>
      <c r="I43" s="82">
        <f>+JAN!I43+FEB!I43+MAR!I43+APR!I43+MAY!I43+JUN!I43+JUL!I43+AUG!I43+SEP!I43+OCT!I43+NOV!I43+DEC!I43</f>
        <v>0</v>
      </c>
      <c r="J43" s="82">
        <f>+JAN!J43+FEB!J43+MAR!J43+APR!J43+MAY!J43+JUN!J43+JUL!J43+AUG!J43+SEP!J43+OCT!J43+NOV!J43+DEC!J43</f>
        <v>0</v>
      </c>
      <c r="K43" s="82">
        <f>+JAN!K43+FEB!K43+MAR!K43+APR!K43+MAY!K43+JUN!K43+JUL!K43+AUG!K43+SEP!K43+OCT!K43+NOV!K43+DEC!K43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4" t="s">
        <v>131</v>
      </c>
      <c r="B45" s="85">
        <f>B8-B12-B28</f>
        <v>0</v>
      </c>
      <c r="C45" s="85">
        <f t="shared" ref="C45:L45" si="6">C8-C12-C28</f>
        <v>0</v>
      </c>
      <c r="D45" s="85">
        <f t="shared" si="6"/>
        <v>0</v>
      </c>
      <c r="E45" s="85">
        <f t="shared" si="6"/>
        <v>0</v>
      </c>
      <c r="F45" s="85">
        <f t="shared" si="6"/>
        <v>0</v>
      </c>
      <c r="G45" s="85">
        <f t="shared" si="6"/>
        <v>0</v>
      </c>
      <c r="H45" s="85">
        <f t="shared" si="6"/>
        <v>0</v>
      </c>
      <c r="I45" s="85">
        <f t="shared" si="6"/>
        <v>0</v>
      </c>
      <c r="J45" s="85">
        <f t="shared" si="6"/>
        <v>0</v>
      </c>
      <c r="K45" s="85">
        <f t="shared" si="6"/>
        <v>0</v>
      </c>
      <c r="L45" s="85">
        <f t="shared" si="6"/>
        <v>0</v>
      </c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25" priority="1" operator="lessThan">
      <formula>0</formula>
    </cfRule>
    <cfRule type="cellIs" dxfId="24" priority="2" operator="greaterThan">
      <formula>0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Z1000"/>
  <sheetViews>
    <sheetView showGridLines="0" zoomScale="95" zoomScaleNormal="95" workbookViewId="0">
      <pane ySplit="5" topLeftCell="A6" activePane="bottomLeft" state="frozen"/>
      <selection pane="bottomLeft" activeCell="E25" sqref="E25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8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5"/>
      <c r="C9" s="96"/>
      <c r="D9" s="96"/>
      <c r="E9" s="96"/>
      <c r="F9" s="96"/>
      <c r="G9" s="96"/>
      <c r="H9" s="96"/>
      <c r="I9" s="96"/>
      <c r="J9" s="96"/>
      <c r="K9" s="96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>
        <f>+'JAN - Repairs'!B11+'FEB - Repairs'!B11+'MAR - Repairs'!B11+'APR - Repairs'!B11+'MAY - Repairs'!B11+'JUN - Repairs'!B11+'JUL - Repairs'!B11+'AUG - Repairs'!B11+'SEP - Repairs'!B11+'OCT - Repairs'!B11+'NOV - Repairs'!B11+'DEC - Repairs'!B11</f>
        <v>0</v>
      </c>
      <c r="C11" s="81">
        <f>+'JAN - Repairs'!C11+'FEB - Repairs'!C11+'MAR - Repairs'!C11+'APR - Repairs'!C11+'MAY - Repairs'!C11+'JUN - Repairs'!C11+'JUL - Repairs'!C11+'AUG - Repairs'!C11+'SEP - Repairs'!C11+'OCT - Repairs'!C11+'NOV - Repairs'!C11+'DEC - Repairs'!C11</f>
        <v>0</v>
      </c>
      <c r="D11" s="81">
        <f>+'JAN - Repairs'!D11+'FEB - Repairs'!D11+'MAR - Repairs'!D11+'APR - Repairs'!D11+'MAY - Repairs'!D11+'JUN - Repairs'!D11+'JUL - Repairs'!D11+'AUG - Repairs'!D11+'SEP - Repairs'!D11+'OCT - Repairs'!D11+'NOV - Repairs'!D11+'DEC - Repairs'!D11</f>
        <v>0</v>
      </c>
      <c r="E11" s="81">
        <f>+'JAN - Repairs'!E11+'FEB - Repairs'!E11+'MAR - Repairs'!E11+'APR - Repairs'!E11+'MAY - Repairs'!E11+'JUN - Repairs'!E11+'JUL - Repairs'!E11+'AUG - Repairs'!E11+'SEP - Repairs'!E11+'OCT - Repairs'!E11+'NOV - Repairs'!E11+'DEC - Repairs'!E11</f>
        <v>0</v>
      </c>
      <c r="F11" s="81">
        <f>+'JAN - Repairs'!F11+'FEB - Repairs'!F11+'MAR - Repairs'!F11+'APR - Repairs'!F11+'MAY - Repairs'!F11+'JUN - Repairs'!F11+'JUL - Repairs'!F11+'AUG - Repairs'!F11+'SEP - Repairs'!F11+'OCT - Repairs'!F11+'NOV - Repairs'!F11+'DEC - Repairs'!F11</f>
        <v>0</v>
      </c>
      <c r="G11" s="81">
        <f>+'JAN - Repairs'!G11+'FEB - Repairs'!G11+'MAR - Repairs'!G11+'APR - Repairs'!G11+'MAY - Repairs'!G11+'JUN - Repairs'!G11+'JUL - Repairs'!G11+'AUG - Repairs'!G11+'SEP - Repairs'!G11+'OCT - Repairs'!G11+'NOV - Repairs'!G11+'DEC - Repairs'!G11</f>
        <v>0</v>
      </c>
      <c r="H11" s="81">
        <f>+'JAN - Repairs'!H11+'FEB - Repairs'!H11+'MAR - Repairs'!H11+'APR - Repairs'!H11+'MAY - Repairs'!H11+'JUN - Repairs'!H11+'JUL - Repairs'!H11+'AUG - Repairs'!H11+'SEP - Repairs'!H11+'OCT - Repairs'!H11+'NOV - Repairs'!H11+'DEC - Repairs'!H11</f>
        <v>0</v>
      </c>
      <c r="I11" s="81">
        <f>+'JAN - Repairs'!I11+'FEB - Repairs'!I11+'MAR - Repairs'!I11+'APR - Repairs'!I11+'MAY - Repairs'!I11+'JUN - Repairs'!I11+'JUL - Repairs'!I11+'AUG - Repairs'!I11+'SEP - Repairs'!I11+'OCT - Repairs'!I11+'NOV - Repairs'!I11+'DEC - Repairs'!I11</f>
        <v>0</v>
      </c>
      <c r="J11" s="81">
        <f>+'JAN - Repairs'!J11+'FEB - Repairs'!J11+'MAR - Repairs'!J11+'APR - Repairs'!J11+'MAY - Repairs'!J11+'JUN - Repairs'!J11+'JUL - Repairs'!J11+'AUG - Repairs'!J11+'SEP - Repairs'!J11+'OCT - Repairs'!J11+'NOV - Repairs'!J11+'DEC - Repairs'!J11</f>
        <v>0</v>
      </c>
      <c r="K11" s="81">
        <f>+'JAN - Repairs'!K11+'FEB - Repairs'!K11+'MAR - Repairs'!K11+'APR - Repairs'!K11+'MAY - Repairs'!K11+'JUN - Repairs'!K11+'JUL - Repairs'!K11+'AUG - Repairs'!K11+'SEP - Repairs'!K11+'OCT - Repairs'!K11+'NOV - Repairs'!K11+'DEC - Repairs'!K11</f>
        <v>0</v>
      </c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>
        <f>+'JAN - Repairs'!B12+'FEB - Repairs'!B12+'MAR - Repairs'!B12+'APR - Repairs'!B12+'MAY - Repairs'!B12+'JUN - Repairs'!B12+'JUL - Repairs'!B12+'AUG - Repairs'!B12+'SEP - Repairs'!B12+'OCT - Repairs'!B12+'NOV - Repairs'!B12+'DEC - Repairs'!B12</f>
        <v>0</v>
      </c>
      <c r="C12" s="81">
        <f>+'JAN - Repairs'!C12+'FEB - Repairs'!C12+'MAR - Repairs'!C12+'APR - Repairs'!C12+'MAY - Repairs'!C12+'JUN - Repairs'!C12+'JUL - Repairs'!C12+'AUG - Repairs'!C12+'SEP - Repairs'!C12+'OCT - Repairs'!C12+'NOV - Repairs'!C12+'DEC - Repairs'!C12</f>
        <v>0</v>
      </c>
      <c r="D12" s="81">
        <f>+'JAN - Repairs'!D12+'FEB - Repairs'!D12+'MAR - Repairs'!D12+'APR - Repairs'!D12+'MAY - Repairs'!D12+'JUN - Repairs'!D12+'JUL - Repairs'!D12+'AUG - Repairs'!D12+'SEP - Repairs'!D12+'OCT - Repairs'!D12+'NOV - Repairs'!D12+'DEC - Repairs'!D12</f>
        <v>0</v>
      </c>
      <c r="E12" s="81">
        <f>+'JAN - Repairs'!E12+'FEB - Repairs'!E12+'MAR - Repairs'!E12+'APR - Repairs'!E12+'MAY - Repairs'!E12+'JUN - Repairs'!E12+'JUL - Repairs'!E12+'AUG - Repairs'!E12+'SEP - Repairs'!E12+'OCT - Repairs'!E12+'NOV - Repairs'!E12+'DEC - Repairs'!E12</f>
        <v>0</v>
      </c>
      <c r="F12" s="81">
        <f>+'JAN - Repairs'!F12+'FEB - Repairs'!F12+'MAR - Repairs'!F12+'APR - Repairs'!F12+'MAY - Repairs'!F12+'JUN - Repairs'!F12+'JUL - Repairs'!F12+'AUG - Repairs'!F12+'SEP - Repairs'!F12+'OCT - Repairs'!F12+'NOV - Repairs'!F12+'DEC - Repairs'!F12</f>
        <v>0</v>
      </c>
      <c r="G12" s="81">
        <f>+'JAN - Repairs'!G12+'FEB - Repairs'!G12+'MAR - Repairs'!G12+'APR - Repairs'!G12+'MAY - Repairs'!G12+'JUN - Repairs'!G12+'JUL - Repairs'!G12+'AUG - Repairs'!G12+'SEP - Repairs'!G12+'OCT - Repairs'!G12+'NOV - Repairs'!G12+'DEC - Repairs'!G12</f>
        <v>0</v>
      </c>
      <c r="H12" s="81">
        <f>+'JAN - Repairs'!H12+'FEB - Repairs'!H12+'MAR - Repairs'!H12+'APR - Repairs'!H12+'MAY - Repairs'!H12+'JUN - Repairs'!H12+'JUL - Repairs'!H12+'AUG - Repairs'!H12+'SEP - Repairs'!H12+'OCT - Repairs'!H12+'NOV - Repairs'!H12+'DEC - Repairs'!H12</f>
        <v>0</v>
      </c>
      <c r="I12" s="81">
        <f>+'JAN - Repairs'!I12+'FEB - Repairs'!I12+'MAR - Repairs'!I12+'APR - Repairs'!I12+'MAY - Repairs'!I12+'JUN - Repairs'!I12+'JUL - Repairs'!I12+'AUG - Repairs'!I12+'SEP - Repairs'!I12+'OCT - Repairs'!I12+'NOV - Repairs'!I12+'DEC - Repairs'!I12</f>
        <v>0</v>
      </c>
      <c r="J12" s="81">
        <f>+'JAN - Repairs'!J12+'FEB - Repairs'!J12+'MAR - Repairs'!J12+'APR - Repairs'!J12+'MAY - Repairs'!J12+'JUN - Repairs'!J12+'JUL - Repairs'!J12+'AUG - Repairs'!J12+'SEP - Repairs'!J12+'OCT - Repairs'!J12+'NOV - Repairs'!J12+'DEC - Repairs'!J12</f>
        <v>0</v>
      </c>
      <c r="K12" s="81">
        <f>+'JAN - Repairs'!K12+'FEB - Repairs'!K12+'MAR - Repairs'!K12+'APR - Repairs'!K12+'MAY - Repairs'!K12+'JUN - Repairs'!K12+'JUL - Repairs'!K12+'AUG - Repairs'!K12+'SEP - Repairs'!K12+'OCT - Repairs'!K12+'NOV - Repairs'!K12+'DEC - Repairs'!K12</f>
        <v>0</v>
      </c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>
        <f>+'JAN - Repairs'!B13+'FEB - Repairs'!B13+'MAR - Repairs'!B13+'APR - Repairs'!B13+'MAY - Repairs'!B13+'JUN - Repairs'!B13+'JUL - Repairs'!B13+'AUG - Repairs'!B13+'SEP - Repairs'!B13+'OCT - Repairs'!B13+'NOV - Repairs'!B13+'DEC - Repairs'!B13</f>
        <v>0</v>
      </c>
      <c r="C13" s="81">
        <f>+'JAN - Repairs'!C13+'FEB - Repairs'!C13+'MAR - Repairs'!C13+'APR - Repairs'!C13+'MAY - Repairs'!C13+'JUN - Repairs'!C13+'JUL - Repairs'!C13+'AUG - Repairs'!C13+'SEP - Repairs'!C13+'OCT - Repairs'!C13+'NOV - Repairs'!C13+'DEC - Repairs'!C13</f>
        <v>0</v>
      </c>
      <c r="D13" s="81">
        <f>+'JAN - Repairs'!D13+'FEB - Repairs'!D13+'MAR - Repairs'!D13+'APR - Repairs'!D13+'MAY - Repairs'!D13+'JUN - Repairs'!D13+'JUL - Repairs'!D13+'AUG - Repairs'!D13+'SEP - Repairs'!D13+'OCT - Repairs'!D13+'NOV - Repairs'!D13+'DEC - Repairs'!D13</f>
        <v>0</v>
      </c>
      <c r="E13" s="81">
        <f>+'JAN - Repairs'!E13+'FEB - Repairs'!E13+'MAR - Repairs'!E13+'APR - Repairs'!E13+'MAY - Repairs'!E13+'JUN - Repairs'!E13+'JUL - Repairs'!E13+'AUG - Repairs'!E13+'SEP - Repairs'!E13+'OCT - Repairs'!E13+'NOV - Repairs'!E13+'DEC - Repairs'!E13</f>
        <v>0</v>
      </c>
      <c r="F13" s="81">
        <f>+'JAN - Repairs'!F13+'FEB - Repairs'!F13+'MAR - Repairs'!F13+'APR - Repairs'!F13+'MAY - Repairs'!F13+'JUN - Repairs'!F13+'JUL - Repairs'!F13+'AUG - Repairs'!F13+'SEP - Repairs'!F13+'OCT - Repairs'!F13+'NOV - Repairs'!F13+'DEC - Repairs'!F13</f>
        <v>0</v>
      </c>
      <c r="G13" s="81">
        <f>+'JAN - Repairs'!G13+'FEB - Repairs'!G13+'MAR - Repairs'!G13+'APR - Repairs'!G13+'MAY - Repairs'!G13+'JUN - Repairs'!G13+'JUL - Repairs'!G13+'AUG - Repairs'!G13+'SEP - Repairs'!G13+'OCT - Repairs'!G13+'NOV - Repairs'!G13+'DEC - Repairs'!G13</f>
        <v>0</v>
      </c>
      <c r="H13" s="81">
        <f>+'JAN - Repairs'!H13+'FEB - Repairs'!H13+'MAR - Repairs'!H13+'APR - Repairs'!H13+'MAY - Repairs'!H13+'JUN - Repairs'!H13+'JUL - Repairs'!H13+'AUG - Repairs'!H13+'SEP - Repairs'!H13+'OCT - Repairs'!H13+'NOV - Repairs'!H13+'DEC - Repairs'!H13</f>
        <v>0</v>
      </c>
      <c r="I13" s="81">
        <f>+'JAN - Repairs'!I13+'FEB - Repairs'!I13+'MAR - Repairs'!I13+'APR - Repairs'!I13+'MAY - Repairs'!I13+'JUN - Repairs'!I13+'JUL - Repairs'!I13+'AUG - Repairs'!I13+'SEP - Repairs'!I13+'OCT - Repairs'!I13+'NOV - Repairs'!I13+'DEC - Repairs'!I13</f>
        <v>0</v>
      </c>
      <c r="J13" s="81">
        <f>+'JAN - Repairs'!J13+'FEB - Repairs'!J13+'MAR - Repairs'!J13+'APR - Repairs'!J13+'MAY - Repairs'!J13+'JUN - Repairs'!J13+'JUL - Repairs'!J13+'AUG - Repairs'!J13+'SEP - Repairs'!J13+'OCT - Repairs'!J13+'NOV - Repairs'!J13+'DEC - Repairs'!J13</f>
        <v>0</v>
      </c>
      <c r="K13" s="81">
        <f>+'JAN - Repairs'!K13+'FEB - Repairs'!K13+'MAR - Repairs'!K13+'APR - Repairs'!K13+'MAY - Repairs'!K13+'JUN - Repairs'!K13+'JUL - Repairs'!K13+'AUG - Repairs'!K13+'SEP - Repairs'!K13+'OCT - Repairs'!K13+'NOV - Repairs'!K13+'DEC - Repairs'!K13</f>
        <v>0</v>
      </c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>
        <f>+'JAN - Repairs'!B14+'FEB - Repairs'!B14+'MAR - Repairs'!B14+'APR - Repairs'!B14+'MAY - Repairs'!B14+'JUN - Repairs'!B14+'JUL - Repairs'!B14+'AUG - Repairs'!B14+'SEP - Repairs'!B14+'OCT - Repairs'!B14+'NOV - Repairs'!B14+'DEC - Repairs'!B14</f>
        <v>0</v>
      </c>
      <c r="C14" s="81">
        <f>+'JAN - Repairs'!C14+'FEB - Repairs'!C14+'MAR - Repairs'!C14+'APR - Repairs'!C14+'MAY - Repairs'!C14+'JUN - Repairs'!C14+'JUL - Repairs'!C14+'AUG - Repairs'!C14+'SEP - Repairs'!C14+'OCT - Repairs'!C14+'NOV - Repairs'!C14+'DEC - Repairs'!C14</f>
        <v>0</v>
      </c>
      <c r="D14" s="81">
        <f>+'JAN - Repairs'!D14+'FEB - Repairs'!D14+'MAR - Repairs'!D14+'APR - Repairs'!D14+'MAY - Repairs'!D14+'JUN - Repairs'!D14+'JUL - Repairs'!D14+'AUG - Repairs'!D14+'SEP - Repairs'!D14+'OCT - Repairs'!D14+'NOV - Repairs'!D14+'DEC - Repairs'!D14</f>
        <v>0</v>
      </c>
      <c r="E14" s="81">
        <f>+'JAN - Repairs'!E14+'FEB - Repairs'!E14+'MAR - Repairs'!E14+'APR - Repairs'!E14+'MAY - Repairs'!E14+'JUN - Repairs'!E14+'JUL - Repairs'!E14+'AUG - Repairs'!E14+'SEP - Repairs'!E14+'OCT - Repairs'!E14+'NOV - Repairs'!E14+'DEC - Repairs'!E14</f>
        <v>0</v>
      </c>
      <c r="F14" s="81">
        <f>+'JAN - Repairs'!F14+'FEB - Repairs'!F14+'MAR - Repairs'!F14+'APR - Repairs'!F14+'MAY - Repairs'!F14+'JUN - Repairs'!F14+'JUL - Repairs'!F14+'AUG - Repairs'!F14+'SEP - Repairs'!F14+'OCT - Repairs'!F14+'NOV - Repairs'!F14+'DEC - Repairs'!F14</f>
        <v>0</v>
      </c>
      <c r="G14" s="81">
        <f>+'JAN - Repairs'!G14+'FEB - Repairs'!G14+'MAR - Repairs'!G14+'APR - Repairs'!G14+'MAY - Repairs'!G14+'JUN - Repairs'!G14+'JUL - Repairs'!G14+'AUG - Repairs'!G14+'SEP - Repairs'!G14+'OCT - Repairs'!G14+'NOV - Repairs'!G14+'DEC - Repairs'!G14</f>
        <v>0</v>
      </c>
      <c r="H14" s="81">
        <f>+'JAN - Repairs'!H14+'FEB - Repairs'!H14+'MAR - Repairs'!H14+'APR - Repairs'!H14+'MAY - Repairs'!H14+'JUN - Repairs'!H14+'JUL - Repairs'!H14+'AUG - Repairs'!H14+'SEP - Repairs'!H14+'OCT - Repairs'!H14+'NOV - Repairs'!H14+'DEC - Repairs'!H14</f>
        <v>0</v>
      </c>
      <c r="I14" s="81">
        <f>+'JAN - Repairs'!I14+'FEB - Repairs'!I14+'MAR - Repairs'!I14+'APR - Repairs'!I14+'MAY - Repairs'!I14+'JUN - Repairs'!I14+'JUL - Repairs'!I14+'AUG - Repairs'!I14+'SEP - Repairs'!I14+'OCT - Repairs'!I14+'NOV - Repairs'!I14+'DEC - Repairs'!I14</f>
        <v>0</v>
      </c>
      <c r="J14" s="81">
        <f>+'JAN - Repairs'!J14+'FEB - Repairs'!J14+'MAR - Repairs'!J14+'APR - Repairs'!J14+'MAY - Repairs'!J14+'JUN - Repairs'!J14+'JUL - Repairs'!J14+'AUG - Repairs'!J14+'SEP - Repairs'!J14+'OCT - Repairs'!J14+'NOV - Repairs'!J14+'DEC - Repairs'!J14</f>
        <v>0</v>
      </c>
      <c r="K14" s="81">
        <f>+'JAN - Repairs'!K14+'FEB - Repairs'!K14+'MAR - Repairs'!K14+'APR - Repairs'!K14+'MAY - Repairs'!K14+'JUN - Repairs'!K14+'JUL - Repairs'!K14+'AUG - Repairs'!K14+'SEP - Repairs'!K14+'OCT - Repairs'!K14+'NOV - Repairs'!K14+'DEC - Repairs'!K14</f>
        <v>0</v>
      </c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>
        <f>+'JAN - Repairs'!B15+'FEB - Repairs'!B15+'MAR - Repairs'!B15+'APR - Repairs'!B15+'MAY - Repairs'!B15+'JUN - Repairs'!B15+'JUL - Repairs'!B15+'AUG - Repairs'!B15+'SEP - Repairs'!B15+'OCT - Repairs'!B15+'NOV - Repairs'!B15+'DEC - Repairs'!B15</f>
        <v>0</v>
      </c>
      <c r="C15" s="81">
        <f>+'JAN - Repairs'!C15+'FEB - Repairs'!C15+'MAR - Repairs'!C15+'APR - Repairs'!C15+'MAY - Repairs'!C15+'JUN - Repairs'!C15+'JUL - Repairs'!C15+'AUG - Repairs'!C15+'SEP - Repairs'!C15+'OCT - Repairs'!C15+'NOV - Repairs'!C15+'DEC - Repairs'!C15</f>
        <v>0</v>
      </c>
      <c r="D15" s="81">
        <f>+'JAN - Repairs'!D15+'FEB - Repairs'!D15+'MAR - Repairs'!D15+'APR - Repairs'!D15+'MAY - Repairs'!D15+'JUN - Repairs'!D15+'JUL - Repairs'!D15+'AUG - Repairs'!D15+'SEP - Repairs'!D15+'OCT - Repairs'!D15+'NOV - Repairs'!D15+'DEC - Repairs'!D15</f>
        <v>0</v>
      </c>
      <c r="E15" s="81">
        <f>+'JAN - Repairs'!E15+'FEB - Repairs'!E15+'MAR - Repairs'!E15+'APR - Repairs'!E15+'MAY - Repairs'!E15+'JUN - Repairs'!E15+'JUL - Repairs'!E15+'AUG - Repairs'!E15+'SEP - Repairs'!E15+'OCT - Repairs'!E15+'NOV - Repairs'!E15+'DEC - Repairs'!E15</f>
        <v>0</v>
      </c>
      <c r="F15" s="81">
        <f>+'JAN - Repairs'!F15+'FEB - Repairs'!F15+'MAR - Repairs'!F15+'APR - Repairs'!F15+'MAY - Repairs'!F15+'JUN - Repairs'!F15+'JUL - Repairs'!F15+'AUG - Repairs'!F15+'SEP - Repairs'!F15+'OCT - Repairs'!F15+'NOV - Repairs'!F15+'DEC - Repairs'!F15</f>
        <v>0</v>
      </c>
      <c r="G15" s="81">
        <f>+'JAN - Repairs'!G15+'FEB - Repairs'!G15+'MAR - Repairs'!G15+'APR - Repairs'!G15+'MAY - Repairs'!G15+'JUN - Repairs'!G15+'JUL - Repairs'!G15+'AUG - Repairs'!G15+'SEP - Repairs'!G15+'OCT - Repairs'!G15+'NOV - Repairs'!G15+'DEC - Repairs'!G15</f>
        <v>0</v>
      </c>
      <c r="H15" s="81">
        <f>+'JAN - Repairs'!H15+'FEB - Repairs'!H15+'MAR - Repairs'!H15+'APR - Repairs'!H15+'MAY - Repairs'!H15+'JUN - Repairs'!H15+'JUL - Repairs'!H15+'AUG - Repairs'!H15+'SEP - Repairs'!H15+'OCT - Repairs'!H15+'NOV - Repairs'!H15+'DEC - Repairs'!H15</f>
        <v>0</v>
      </c>
      <c r="I15" s="81">
        <f>+'JAN - Repairs'!I15+'FEB - Repairs'!I15+'MAR - Repairs'!I15+'APR - Repairs'!I15+'MAY - Repairs'!I15+'JUN - Repairs'!I15+'JUL - Repairs'!I15+'AUG - Repairs'!I15+'SEP - Repairs'!I15+'OCT - Repairs'!I15+'NOV - Repairs'!I15+'DEC - Repairs'!I15</f>
        <v>0</v>
      </c>
      <c r="J15" s="81">
        <f>+'JAN - Repairs'!J15+'FEB - Repairs'!J15+'MAR - Repairs'!J15+'APR - Repairs'!J15+'MAY - Repairs'!J15+'JUN - Repairs'!J15+'JUL - Repairs'!J15+'AUG - Repairs'!J15+'SEP - Repairs'!J15+'OCT - Repairs'!J15+'NOV - Repairs'!J15+'DEC - Repairs'!J15</f>
        <v>0</v>
      </c>
      <c r="K15" s="81">
        <f>+'JAN - Repairs'!K15+'FEB - Repairs'!K15+'MAR - Repairs'!K15+'APR - Repairs'!K15+'MAY - Repairs'!K15+'JUN - Repairs'!K15+'JUL - Repairs'!K15+'AUG - Repairs'!K15+'SEP - Repairs'!K15+'OCT - Repairs'!K15+'NOV - Repairs'!K15+'DEC - Repairs'!K15</f>
        <v>0</v>
      </c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>
        <f>+'JAN - Repairs'!B16+'FEB - Repairs'!B16+'MAR - Repairs'!B16+'APR - Repairs'!B16+'MAY - Repairs'!B16+'JUN - Repairs'!B16+'JUL - Repairs'!B16+'AUG - Repairs'!B16+'SEP - Repairs'!B16+'OCT - Repairs'!B16+'NOV - Repairs'!B16+'DEC - Repairs'!B16</f>
        <v>0</v>
      </c>
      <c r="C16" s="81">
        <f>+'JAN - Repairs'!C16+'FEB - Repairs'!C16+'MAR - Repairs'!C16+'APR - Repairs'!C16+'MAY - Repairs'!C16+'JUN - Repairs'!C16+'JUL - Repairs'!C16+'AUG - Repairs'!C16+'SEP - Repairs'!C16+'OCT - Repairs'!C16+'NOV - Repairs'!C16+'DEC - Repairs'!C16</f>
        <v>0</v>
      </c>
      <c r="D16" s="81">
        <f>+'JAN - Repairs'!D16+'FEB - Repairs'!D16+'MAR - Repairs'!D16+'APR - Repairs'!D16+'MAY - Repairs'!D16+'JUN - Repairs'!D16+'JUL - Repairs'!D16+'AUG - Repairs'!D16+'SEP - Repairs'!D16+'OCT - Repairs'!D16+'NOV - Repairs'!D16+'DEC - Repairs'!D16</f>
        <v>0</v>
      </c>
      <c r="E16" s="81">
        <f>+'JAN - Repairs'!E16+'FEB - Repairs'!E16+'MAR - Repairs'!E16+'APR - Repairs'!E16+'MAY - Repairs'!E16+'JUN - Repairs'!E16+'JUL - Repairs'!E16+'AUG - Repairs'!E16+'SEP - Repairs'!E16+'OCT - Repairs'!E16+'NOV - Repairs'!E16+'DEC - Repairs'!E16</f>
        <v>0</v>
      </c>
      <c r="F16" s="81">
        <f>+'JAN - Repairs'!F16+'FEB - Repairs'!F16+'MAR - Repairs'!F16+'APR - Repairs'!F16+'MAY - Repairs'!F16+'JUN - Repairs'!F16+'JUL - Repairs'!F16+'AUG - Repairs'!F16+'SEP - Repairs'!F16+'OCT - Repairs'!F16+'NOV - Repairs'!F16+'DEC - Repairs'!F16</f>
        <v>0</v>
      </c>
      <c r="G16" s="81">
        <f>+'JAN - Repairs'!G16+'FEB - Repairs'!G16+'MAR - Repairs'!G16+'APR - Repairs'!G16+'MAY - Repairs'!G16+'JUN - Repairs'!G16+'JUL - Repairs'!G16+'AUG - Repairs'!G16+'SEP - Repairs'!G16+'OCT - Repairs'!G16+'NOV - Repairs'!G16+'DEC - Repairs'!G16</f>
        <v>0</v>
      </c>
      <c r="H16" s="81">
        <f>+'JAN - Repairs'!H16+'FEB - Repairs'!H16+'MAR - Repairs'!H16+'APR - Repairs'!H16+'MAY - Repairs'!H16+'JUN - Repairs'!H16+'JUL - Repairs'!H16+'AUG - Repairs'!H16+'SEP - Repairs'!H16+'OCT - Repairs'!H16+'NOV - Repairs'!H16+'DEC - Repairs'!H16</f>
        <v>0</v>
      </c>
      <c r="I16" s="81">
        <f>+'JAN - Repairs'!I16+'FEB - Repairs'!I16+'MAR - Repairs'!I16+'APR - Repairs'!I16+'MAY - Repairs'!I16+'JUN - Repairs'!I16+'JUL - Repairs'!I16+'AUG - Repairs'!I16+'SEP - Repairs'!I16+'OCT - Repairs'!I16+'NOV - Repairs'!I16+'DEC - Repairs'!I16</f>
        <v>0</v>
      </c>
      <c r="J16" s="81">
        <f>+'JAN - Repairs'!J16+'FEB - Repairs'!J16+'MAR - Repairs'!J16+'APR - Repairs'!J16+'MAY - Repairs'!J16+'JUN - Repairs'!J16+'JUL - Repairs'!J16+'AUG - Repairs'!J16+'SEP - Repairs'!J16+'OCT - Repairs'!J16+'NOV - Repairs'!J16+'DEC - Repairs'!J16</f>
        <v>0</v>
      </c>
      <c r="K16" s="81">
        <f>+'JAN - Repairs'!K16+'FEB - Repairs'!K16+'MAR - Repairs'!K16+'APR - Repairs'!K16+'MAY - Repairs'!K16+'JUN - Repairs'!K16+'JUL - Repairs'!K16+'AUG - Repairs'!K16+'SEP - Repairs'!K16+'OCT - Repairs'!K16+'NOV - Repairs'!K16+'DEC - Repairs'!K16</f>
        <v>0</v>
      </c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>
        <f>+'JAN - Repairs'!B17+'FEB - Repairs'!B17+'MAR - Repairs'!B17+'APR - Repairs'!B17+'MAY - Repairs'!B17+'JUN - Repairs'!B17+'JUL - Repairs'!B17+'AUG - Repairs'!B17+'SEP - Repairs'!B17+'OCT - Repairs'!B17+'NOV - Repairs'!B17+'DEC - Repairs'!B17</f>
        <v>0</v>
      </c>
      <c r="C17" s="81">
        <f>+'JAN - Repairs'!C17+'FEB - Repairs'!C17+'MAR - Repairs'!C17+'APR - Repairs'!C17+'MAY - Repairs'!C17+'JUN - Repairs'!C17+'JUL - Repairs'!C17+'AUG - Repairs'!C17+'SEP - Repairs'!C17+'OCT - Repairs'!C17+'NOV - Repairs'!C17+'DEC - Repairs'!C17</f>
        <v>0</v>
      </c>
      <c r="D17" s="81">
        <f>+'JAN - Repairs'!D17+'FEB - Repairs'!D17+'MAR - Repairs'!D17+'APR - Repairs'!D17+'MAY - Repairs'!D17+'JUN - Repairs'!D17+'JUL - Repairs'!D17+'AUG - Repairs'!D17+'SEP - Repairs'!D17+'OCT - Repairs'!D17+'NOV - Repairs'!D17+'DEC - Repairs'!D17</f>
        <v>0</v>
      </c>
      <c r="E17" s="81">
        <f>+'JAN - Repairs'!E17+'FEB - Repairs'!E17+'MAR - Repairs'!E17+'APR - Repairs'!E17+'MAY - Repairs'!E17+'JUN - Repairs'!E17+'JUL - Repairs'!E17+'AUG - Repairs'!E17+'SEP - Repairs'!E17+'OCT - Repairs'!E17+'NOV - Repairs'!E17+'DEC - Repairs'!E17</f>
        <v>0</v>
      </c>
      <c r="F17" s="81">
        <f>+'JAN - Repairs'!F17+'FEB - Repairs'!F17+'MAR - Repairs'!F17+'APR - Repairs'!F17+'MAY - Repairs'!F17+'JUN - Repairs'!F17+'JUL - Repairs'!F17+'AUG - Repairs'!F17+'SEP - Repairs'!F17+'OCT - Repairs'!F17+'NOV - Repairs'!F17+'DEC - Repairs'!F17</f>
        <v>0</v>
      </c>
      <c r="G17" s="81">
        <f>+'JAN - Repairs'!G17+'FEB - Repairs'!G17+'MAR - Repairs'!G17+'APR - Repairs'!G17+'MAY - Repairs'!G17+'JUN - Repairs'!G17+'JUL - Repairs'!G17+'AUG - Repairs'!G17+'SEP - Repairs'!G17+'OCT - Repairs'!G17+'NOV - Repairs'!G17+'DEC - Repairs'!G17</f>
        <v>0</v>
      </c>
      <c r="H17" s="81">
        <f>+'JAN - Repairs'!H17+'FEB - Repairs'!H17+'MAR - Repairs'!H17+'APR - Repairs'!H17+'MAY - Repairs'!H17+'JUN - Repairs'!H17+'JUL - Repairs'!H17+'AUG - Repairs'!H17+'SEP - Repairs'!H17+'OCT - Repairs'!H17+'NOV - Repairs'!H17+'DEC - Repairs'!H17</f>
        <v>0</v>
      </c>
      <c r="I17" s="81">
        <f>+'JAN - Repairs'!I17+'FEB - Repairs'!I17+'MAR - Repairs'!I17+'APR - Repairs'!I17+'MAY - Repairs'!I17+'JUN - Repairs'!I17+'JUL - Repairs'!I17+'AUG - Repairs'!I17+'SEP - Repairs'!I17+'OCT - Repairs'!I17+'NOV - Repairs'!I17+'DEC - Repairs'!I17</f>
        <v>0</v>
      </c>
      <c r="J17" s="81">
        <f>+'JAN - Repairs'!J17+'FEB - Repairs'!J17+'MAR - Repairs'!J17+'APR - Repairs'!J17+'MAY - Repairs'!J17+'JUN - Repairs'!J17+'JUL - Repairs'!J17+'AUG - Repairs'!J17+'SEP - Repairs'!J17+'OCT - Repairs'!J17+'NOV - Repairs'!J17+'DEC - Repairs'!J17</f>
        <v>0</v>
      </c>
      <c r="K17" s="81">
        <f>+'JAN - Repairs'!K17+'FEB - Repairs'!K17+'MAR - Repairs'!K17+'APR - Repairs'!K17+'MAY - Repairs'!K17+'JUN - Repairs'!K17+'JUL - Repairs'!K17+'AUG - Repairs'!K17+'SEP - Repairs'!K17+'OCT - Repairs'!K17+'NOV - Repairs'!K17+'DEC - Repairs'!K17</f>
        <v>0</v>
      </c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>
        <f>+'JAN - Repairs'!B18+'FEB - Repairs'!B18+'MAR - Repairs'!B18+'APR - Repairs'!B18+'MAY - Repairs'!B18+'JUN - Repairs'!B18+'JUL - Repairs'!B18+'AUG - Repairs'!B18+'SEP - Repairs'!B18+'OCT - Repairs'!B18+'NOV - Repairs'!B18+'DEC - Repairs'!B18</f>
        <v>0</v>
      </c>
      <c r="C18" s="81">
        <f>+'JAN - Repairs'!C18+'FEB - Repairs'!C18+'MAR - Repairs'!C18+'APR - Repairs'!C18+'MAY - Repairs'!C18+'JUN - Repairs'!C18+'JUL - Repairs'!C18+'AUG - Repairs'!C18+'SEP - Repairs'!C18+'OCT - Repairs'!C18+'NOV - Repairs'!C18+'DEC - Repairs'!C18</f>
        <v>0</v>
      </c>
      <c r="D18" s="81">
        <f>+'JAN - Repairs'!D18+'FEB - Repairs'!D18+'MAR - Repairs'!D18+'APR - Repairs'!D18+'MAY - Repairs'!D18+'JUN - Repairs'!D18+'JUL - Repairs'!D18+'AUG - Repairs'!D18+'SEP - Repairs'!D18+'OCT - Repairs'!D18+'NOV - Repairs'!D18+'DEC - Repairs'!D18</f>
        <v>0</v>
      </c>
      <c r="E18" s="81">
        <f>+'JAN - Repairs'!E18+'FEB - Repairs'!E18+'MAR - Repairs'!E18+'APR - Repairs'!E18+'MAY - Repairs'!E18+'JUN - Repairs'!E18+'JUL - Repairs'!E18+'AUG - Repairs'!E18+'SEP - Repairs'!E18+'OCT - Repairs'!E18+'NOV - Repairs'!E18+'DEC - Repairs'!E18</f>
        <v>0</v>
      </c>
      <c r="F18" s="81">
        <f>+'JAN - Repairs'!F18+'FEB - Repairs'!F18+'MAR - Repairs'!F18+'APR - Repairs'!F18+'MAY - Repairs'!F18+'JUN - Repairs'!F18+'JUL - Repairs'!F18+'AUG - Repairs'!F18+'SEP - Repairs'!F18+'OCT - Repairs'!F18+'NOV - Repairs'!F18+'DEC - Repairs'!F18</f>
        <v>0</v>
      </c>
      <c r="G18" s="81">
        <f>+'JAN - Repairs'!G18+'FEB - Repairs'!G18+'MAR - Repairs'!G18+'APR - Repairs'!G18+'MAY - Repairs'!G18+'JUN - Repairs'!G18+'JUL - Repairs'!G18+'AUG - Repairs'!G18+'SEP - Repairs'!G18+'OCT - Repairs'!G18+'NOV - Repairs'!G18+'DEC - Repairs'!G18</f>
        <v>0</v>
      </c>
      <c r="H18" s="81">
        <f>+'JAN - Repairs'!H18+'FEB - Repairs'!H18+'MAR - Repairs'!H18+'APR - Repairs'!H18+'MAY - Repairs'!H18+'JUN - Repairs'!H18+'JUL - Repairs'!H18+'AUG - Repairs'!H18+'SEP - Repairs'!H18+'OCT - Repairs'!H18+'NOV - Repairs'!H18+'DEC - Repairs'!H18</f>
        <v>0</v>
      </c>
      <c r="I18" s="81">
        <f>+'JAN - Repairs'!I18+'FEB - Repairs'!I18+'MAR - Repairs'!I18+'APR - Repairs'!I18+'MAY - Repairs'!I18+'JUN - Repairs'!I18+'JUL - Repairs'!I18+'AUG - Repairs'!I18+'SEP - Repairs'!I18+'OCT - Repairs'!I18+'NOV - Repairs'!I18+'DEC - Repairs'!I18</f>
        <v>0</v>
      </c>
      <c r="J18" s="81">
        <f>+'JAN - Repairs'!J18+'FEB - Repairs'!J18+'MAR - Repairs'!J18+'APR - Repairs'!J18+'MAY - Repairs'!J18+'JUN - Repairs'!J18+'JUL - Repairs'!J18+'AUG - Repairs'!J18+'SEP - Repairs'!J18+'OCT - Repairs'!J18+'NOV - Repairs'!J18+'DEC - Repairs'!J18</f>
        <v>0</v>
      </c>
      <c r="K18" s="81">
        <f>+'JAN - Repairs'!K18+'FEB - Repairs'!K18+'MAR - Repairs'!K18+'APR - Repairs'!K18+'MAY - Repairs'!K18+'JUN - Repairs'!K18+'JUL - Repairs'!K18+'AUG - Repairs'!K18+'SEP - Repairs'!K18+'OCT - Repairs'!K18+'NOV - Repairs'!K18+'DEC - Repairs'!K18</f>
        <v>0</v>
      </c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>+'JAN - Repairs'!B20+'FEB - Repairs'!B20+'MAR - Repairs'!B20+'APR - Repairs'!B20+'MAY - Repairs'!B20+'JUN - Repairs'!B20+'JUL - Repairs'!B20+'AUG - Repairs'!B20+'SEP - Repairs'!B20+'OCT - Repairs'!B20+'NOV - Repairs'!B20+'DEC - Repairs'!B20</f>
        <v>0</v>
      </c>
      <c r="C20" s="80">
        <f>+'JAN - Repairs'!C20+'FEB - Repairs'!C20+'MAR - Repairs'!C20+'APR - Repairs'!C20+'MAY - Repairs'!C20+'JUN - Repairs'!C20+'JUL - Repairs'!C20+'AUG - Repairs'!C20+'SEP - Repairs'!C20+'OCT - Repairs'!C20+'NOV - Repairs'!C20+'DEC - Repairs'!C20</f>
        <v>0</v>
      </c>
      <c r="D20" s="80">
        <f>+'JAN - Repairs'!D20+'FEB - Repairs'!D20+'MAR - Repairs'!D20+'APR - Repairs'!D20+'MAY - Repairs'!D20+'JUN - Repairs'!D20+'JUL - Repairs'!D20+'AUG - Repairs'!D20+'SEP - Repairs'!D20+'OCT - Repairs'!D20+'NOV - Repairs'!D20+'DEC - Repairs'!D20</f>
        <v>0</v>
      </c>
      <c r="E20" s="80">
        <f>+'JAN - Repairs'!E20+'FEB - Repairs'!E20+'MAR - Repairs'!E20+'APR - Repairs'!E20+'MAY - Repairs'!E20+'JUN - Repairs'!E20+'JUL - Repairs'!E20+'AUG - Repairs'!E20+'SEP - Repairs'!E20+'OCT - Repairs'!E20+'NOV - Repairs'!E20+'DEC - Repairs'!E20</f>
        <v>0</v>
      </c>
      <c r="F20" s="80">
        <f>+'JAN - Repairs'!F20+'FEB - Repairs'!F20+'MAR - Repairs'!F20+'APR - Repairs'!F20+'MAY - Repairs'!F20+'JUN - Repairs'!F20+'JUL - Repairs'!F20+'AUG - Repairs'!F20+'SEP - Repairs'!F20+'OCT - Repairs'!F20+'NOV - Repairs'!F20+'DEC - Repairs'!F20</f>
        <v>0</v>
      </c>
      <c r="G20" s="80">
        <f>+'JAN - Repairs'!G20+'FEB - Repairs'!G20+'MAR - Repairs'!G20+'APR - Repairs'!G20+'MAY - Repairs'!G20+'JUN - Repairs'!G20+'JUL - Repairs'!G20+'AUG - Repairs'!G20+'SEP - Repairs'!G20+'OCT - Repairs'!G20+'NOV - Repairs'!G20+'DEC - Repairs'!G20</f>
        <v>0</v>
      </c>
      <c r="H20" s="80">
        <f>+'JAN - Repairs'!H20+'FEB - Repairs'!H20+'MAR - Repairs'!H20+'APR - Repairs'!H20+'MAY - Repairs'!H20+'JUN - Repairs'!H20+'JUL - Repairs'!H20+'AUG - Repairs'!H20+'SEP - Repairs'!H20+'OCT - Repairs'!H20+'NOV - Repairs'!H20+'DEC - Repairs'!H20</f>
        <v>0</v>
      </c>
      <c r="I20" s="80">
        <f>+'JAN - Repairs'!I20+'FEB - Repairs'!I20+'MAR - Repairs'!I20+'APR - Repairs'!I20+'MAY - Repairs'!I20+'JUN - Repairs'!I20+'JUL - Repairs'!I20+'AUG - Repairs'!I20+'SEP - Repairs'!I20+'OCT - Repairs'!I20+'NOV - Repairs'!I20+'DEC - Repairs'!I20</f>
        <v>0</v>
      </c>
      <c r="J20" s="80">
        <f>+'JAN - Repairs'!J20+'FEB - Repairs'!J20+'MAR - Repairs'!J20+'APR - Repairs'!J20+'MAY - Repairs'!J20+'JUN - Repairs'!J20+'JUL - Repairs'!J20+'AUG - Repairs'!J20+'SEP - Repairs'!J20+'OCT - Repairs'!J20+'NOV - Repairs'!J20+'DEC - Repairs'!J20</f>
        <v>0</v>
      </c>
      <c r="K20" s="80">
        <f>+'JAN - Repairs'!K20+'FEB - Repairs'!K20+'MAR - Repairs'!K20+'APR - Repairs'!K20+'MAY - Repairs'!K20+'JUN - Repairs'!K20+'JUL - Repairs'!K20+'AUG - Repairs'!K20+'SEP - Repairs'!K20+'OCT - Repairs'!K20+'NOV - Repairs'!K20+'DEC - Repairs'!K20</f>
        <v>0</v>
      </c>
      <c r="L20" s="80">
        <f>+'JAN - Repairs'!L20+'FEB - Repairs'!L20+'MAR - Repairs'!L20+'APR - Repairs'!L20+'MAY - Repairs'!L20+'JUN - Repairs'!L20+'JUL - Repairs'!L20+'AUG - Repairs'!L20+'SEP - Repairs'!L20+'OCT - Repairs'!L20+'NOV - Repairs'!L20+'DEC - Repairs'!L20</f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7" t="s">
        <v>144</v>
      </c>
      <c r="B22" s="88">
        <f t="shared" ref="B22:L22" si="2">SUM(B23:B50)</f>
        <v>0</v>
      </c>
      <c r="C22" s="88">
        <f t="shared" si="2"/>
        <v>0</v>
      </c>
      <c r="D22" s="88">
        <f t="shared" si="2"/>
        <v>0</v>
      </c>
      <c r="E22" s="88">
        <f t="shared" si="2"/>
        <v>0</v>
      </c>
      <c r="F22" s="88">
        <f t="shared" si="2"/>
        <v>0</v>
      </c>
      <c r="G22" s="88">
        <f t="shared" si="2"/>
        <v>0</v>
      </c>
      <c r="H22" s="88">
        <f t="shared" si="2"/>
        <v>0</v>
      </c>
      <c r="I22" s="88">
        <f t="shared" si="2"/>
        <v>0</v>
      </c>
      <c r="J22" s="88">
        <f t="shared" si="2"/>
        <v>0</v>
      </c>
      <c r="K22" s="88">
        <f t="shared" si="2"/>
        <v>0</v>
      </c>
      <c r="L22" s="88">
        <f t="shared" si="2"/>
        <v>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ref="L23:L50" si="3">SUM(B23:K23)</f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14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2">
        <f t="shared" si="3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14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2">
        <f t="shared" si="3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si="3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3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3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3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3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3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3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3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Z1000"/>
  <sheetViews>
    <sheetView showGridLines="0" workbookViewId="0">
      <pane ySplit="3" topLeftCell="A4" activePane="bottomLeft" state="frozen"/>
      <selection pane="bottomLeft" activeCell="B6" sqref="B6"/>
    </sheetView>
  </sheetViews>
  <sheetFormatPr defaultColWidth="14.44140625" defaultRowHeight="15" customHeight="1" x14ac:dyDescent="0.3"/>
  <cols>
    <col min="1" max="1" width="24.44140625" customWidth="1"/>
    <col min="2" max="2" width="16.6640625" customWidth="1"/>
    <col min="3" max="3" width="21.5546875" bestFit="1" customWidth="1"/>
    <col min="4" max="26" width="16.6640625" customWidth="1"/>
  </cols>
  <sheetData>
    <row r="1" spans="1:26" ht="14.25" customHeight="1" x14ac:dyDescent="0.3">
      <c r="A1" s="6" t="s">
        <v>8</v>
      </c>
      <c r="B1" s="7">
        <f>COUNTA(B4:K4)</f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102"/>
      <c r="C6" s="98"/>
      <c r="D6" s="98"/>
      <c r="E6" s="98"/>
      <c r="F6" s="98"/>
      <c r="G6" s="98"/>
      <c r="H6" s="98"/>
      <c r="I6" s="98"/>
      <c r="J6" s="98"/>
      <c r="K6" s="9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15"/>
      <c r="C11" s="15"/>
      <c r="D11" s="15"/>
      <c r="E11" s="15"/>
      <c r="F11" s="16"/>
      <c r="G11" s="16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9"/>
      <c r="B12" s="15" t="s">
        <v>22</v>
      </c>
      <c r="C12" s="15"/>
      <c r="D12" s="15"/>
      <c r="E12" s="15"/>
      <c r="F12" s="16"/>
      <c r="G12" s="16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9"/>
      <c r="B13" s="15" t="s">
        <v>23</v>
      </c>
      <c r="C13" s="15"/>
      <c r="D13" s="15"/>
      <c r="E13" s="15"/>
      <c r="F13" s="16"/>
      <c r="G13" s="16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9"/>
      <c r="B14" s="15"/>
      <c r="C14" s="15"/>
      <c r="D14" s="15"/>
      <c r="E14" s="15"/>
      <c r="F14" s="16"/>
      <c r="G14" s="16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9"/>
      <c r="B15" s="16"/>
      <c r="C15" s="16"/>
      <c r="D15" s="16"/>
      <c r="E15" s="16"/>
      <c r="F15" s="16"/>
      <c r="G15" s="16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Z1000"/>
  <sheetViews>
    <sheetView showGridLines="0" workbookViewId="0">
      <pane ySplit="4" topLeftCell="A5" activePane="bottomLeft" state="frozen"/>
      <selection pane="bottomLeft" activeCell="D18" sqref="D18"/>
    </sheetView>
  </sheetViews>
  <sheetFormatPr defaultColWidth="14.44140625" defaultRowHeight="15" customHeight="1" x14ac:dyDescent="0.3"/>
  <cols>
    <col min="1" max="1" width="24.44140625" customWidth="1"/>
    <col min="2" max="2" width="22.33203125" customWidth="1"/>
    <col min="3" max="26" width="16.6640625" customWidth="1"/>
  </cols>
  <sheetData>
    <row r="1" spans="1:26" ht="14.25" customHeight="1" x14ac:dyDescent="0.3">
      <c r="A1" s="6" t="s">
        <v>103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104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/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10" t="s">
        <v>105</v>
      </c>
      <c r="B4" s="11" t="s">
        <v>106</v>
      </c>
      <c r="C4" s="11" t="s">
        <v>107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4.25" customHeight="1" x14ac:dyDescent="0.3">
      <c r="A5" s="71" t="s">
        <v>88</v>
      </c>
      <c r="B5" s="72"/>
      <c r="C5" s="72">
        <f t="shared" ref="C5:C19" si="0">+B5/12</f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73" t="s">
        <v>89</v>
      </c>
      <c r="B6" s="74"/>
      <c r="C6" s="74">
        <f t="shared" si="0"/>
        <v>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73" t="s">
        <v>90</v>
      </c>
      <c r="B7" s="74"/>
      <c r="C7" s="74">
        <f t="shared" si="0"/>
        <v>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3" t="s">
        <v>91</v>
      </c>
      <c r="B8" s="74"/>
      <c r="C8" s="74">
        <f t="shared" si="0"/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73" t="s">
        <v>92</v>
      </c>
      <c r="B9" s="74"/>
      <c r="C9" s="74">
        <f t="shared" si="0"/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3" t="s">
        <v>93</v>
      </c>
      <c r="B10" s="74"/>
      <c r="C10" s="74">
        <f t="shared" si="0"/>
        <v>0</v>
      </c>
      <c r="D10" s="75"/>
      <c r="E10" s="15"/>
      <c r="F10" s="15"/>
      <c r="G10" s="15"/>
      <c r="H10" s="16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73" t="s">
        <v>94</v>
      </c>
      <c r="B11" s="74"/>
      <c r="C11" s="74">
        <f t="shared" si="0"/>
        <v>0</v>
      </c>
      <c r="D11" s="75"/>
      <c r="E11" s="15" t="s">
        <v>108</v>
      </c>
      <c r="F11" s="15"/>
      <c r="G11" s="15"/>
      <c r="H11" s="16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3" t="s">
        <v>95</v>
      </c>
      <c r="B12" s="74"/>
      <c r="C12" s="74">
        <f t="shared" si="0"/>
        <v>0</v>
      </c>
      <c r="D12" s="75"/>
      <c r="E12" s="15" t="s">
        <v>109</v>
      </c>
      <c r="F12" s="15"/>
      <c r="G12" s="15"/>
      <c r="H12" s="16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73" t="s">
        <v>96</v>
      </c>
      <c r="B13" s="74"/>
      <c r="C13" s="74">
        <f t="shared" si="0"/>
        <v>0</v>
      </c>
      <c r="D13" s="75"/>
      <c r="E13" s="15" t="s">
        <v>110</v>
      </c>
      <c r="F13" s="15"/>
      <c r="G13" s="15"/>
      <c r="H13" s="16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73" t="s">
        <v>97</v>
      </c>
      <c r="B14" s="74"/>
      <c r="C14" s="74">
        <f t="shared" si="0"/>
        <v>0</v>
      </c>
      <c r="D14" s="75"/>
      <c r="E14" s="15"/>
      <c r="F14" s="15"/>
      <c r="G14" s="15"/>
      <c r="H14" s="16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73" t="s">
        <v>98</v>
      </c>
      <c r="B15" s="74"/>
      <c r="C15" s="74">
        <f t="shared" si="0"/>
        <v>0</v>
      </c>
      <c r="D15" s="9"/>
      <c r="E15" s="15" t="s">
        <v>111</v>
      </c>
      <c r="F15" s="15"/>
      <c r="G15" s="15"/>
      <c r="H15" s="1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73" t="s">
        <v>99</v>
      </c>
      <c r="B16" s="74"/>
      <c r="C16" s="74">
        <f t="shared" si="0"/>
        <v>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73" t="s">
        <v>100</v>
      </c>
      <c r="B17" s="74"/>
      <c r="C17" s="74">
        <f t="shared" si="0"/>
        <v>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73" t="s">
        <v>101</v>
      </c>
      <c r="B18" s="74"/>
      <c r="C18" s="74">
        <f t="shared" si="0"/>
        <v>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73" t="s">
        <v>102</v>
      </c>
      <c r="B19" s="74"/>
      <c r="C19" s="74">
        <f t="shared" si="0"/>
        <v>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Z999"/>
  <sheetViews>
    <sheetView showGridLines="0" zoomScale="95" zoomScaleNormal="95" workbookViewId="0">
      <pane ySplit="3" topLeftCell="A4" activePane="bottomLeft" state="frozen"/>
      <selection pane="bottomLeft" activeCell="G20" sqref="G20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145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JANUARY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93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94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94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>
        <v>0</v>
      </c>
      <c r="F9" s="81"/>
      <c r="G9" s="81">
        <v>0</v>
      </c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+'JAN - Repairs'!B10+'JAN - Repairs'!B20</f>
        <v>0</v>
      </c>
      <c r="C22" s="82">
        <f>+'JAN - Repairs'!C10+'JAN - Repairs'!C20</f>
        <v>0</v>
      </c>
      <c r="D22" s="82">
        <f>+'JAN - Repairs'!D10+'JAN - Repairs'!D20</f>
        <v>0</v>
      </c>
      <c r="E22" s="82">
        <f>+'JAN - Repairs'!E10+'JAN - Repairs'!E20</f>
        <v>0</v>
      </c>
      <c r="F22" s="82">
        <f>+'JAN - Repairs'!F10+'JAN - Repairs'!F20</f>
        <v>0</v>
      </c>
      <c r="G22" s="82">
        <f>+'JAN - Repairs'!G10+'JAN - Repairs'!G20</f>
        <v>0</v>
      </c>
      <c r="H22" s="82">
        <f>+'JAN - Repairs'!H10+'JAN - Repairs'!H20</f>
        <v>0</v>
      </c>
      <c r="I22" s="82">
        <f>+'JAN - Repairs'!I10+'JAN - Repairs'!I20</f>
        <v>0</v>
      </c>
      <c r="J22" s="82">
        <f>+'JAN - Repairs'!J10+'JAN - Repairs'!J20</f>
        <v>0</v>
      </c>
      <c r="K22" s="82">
        <f>+'JAN - Repairs'!K10+'JAN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23" priority="1" operator="lessThan">
      <formula>0</formula>
    </cfRule>
    <cfRule type="cellIs" dxfId="22" priority="2" operator="greaterThan">
      <formula>0</formula>
    </cfRule>
  </conditionalFormatting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Z1000"/>
  <sheetViews>
    <sheetView showGridLines="0" zoomScale="95" zoomScaleNormal="95" workbookViewId="0">
      <pane ySplit="5" topLeftCell="A6" activePane="bottomLeft" state="frozen"/>
      <selection pane="bottomLeft" activeCell="D16" sqref="D16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</sheetPr>
  <dimension ref="A1:Z999"/>
  <sheetViews>
    <sheetView showGridLines="0" workbookViewId="0">
      <pane ySplit="3" topLeftCell="A11" activePane="bottomLeft" state="frozen"/>
      <selection pane="bottomLeft" activeCell="E25" sqref="E25"/>
    </sheetView>
  </sheetViews>
  <sheetFormatPr defaultColWidth="14.44140625" defaultRowHeight="15" customHeight="1" x14ac:dyDescent="0.3"/>
  <cols>
    <col min="1" max="1" width="22.554687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147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FEBRUARY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E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v>0</v>
      </c>
      <c r="G8" s="80">
        <f t="shared" ref="G8:L8" si="1">SUM(G9:G10)</f>
        <v>0</v>
      </c>
      <c r="H8" s="80">
        <f t="shared" si="1"/>
        <v>0</v>
      </c>
      <c r="I8" s="80">
        <f t="shared" si="1"/>
        <v>0</v>
      </c>
      <c r="J8" s="80">
        <f t="shared" si="1"/>
        <v>0</v>
      </c>
      <c r="K8" s="80">
        <f t="shared" si="1"/>
        <v>0</v>
      </c>
      <c r="L8" s="80">
        <f t="shared" si="1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2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2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3">SUM(B13:B26)</f>
        <v>0</v>
      </c>
      <c r="C12" s="80">
        <f t="shared" si="3"/>
        <v>0</v>
      </c>
      <c r="D12" s="80">
        <f t="shared" si="3"/>
        <v>0</v>
      </c>
      <c r="E12" s="80">
        <f t="shared" si="3"/>
        <v>0</v>
      </c>
      <c r="F12" s="80">
        <f t="shared" si="3"/>
        <v>0</v>
      </c>
      <c r="G12" s="80">
        <f t="shared" si="3"/>
        <v>0</v>
      </c>
      <c r="H12" s="80">
        <f t="shared" si="3"/>
        <v>0</v>
      </c>
      <c r="I12" s="80">
        <f t="shared" si="3"/>
        <v>0</v>
      </c>
      <c r="J12" s="80">
        <f t="shared" si="3"/>
        <v>0</v>
      </c>
      <c r="K12" s="80">
        <f t="shared" si="3"/>
        <v>0</v>
      </c>
      <c r="L12" s="80">
        <f t="shared" si="3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4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4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4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4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4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4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4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4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4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+'FEB - Repairs'!B10+'FEB - Repairs'!B20</f>
        <v>0</v>
      </c>
      <c r="C22" s="82">
        <f>+'FEB - Repairs'!C10+'FEB - Repairs'!C20</f>
        <v>0</v>
      </c>
      <c r="D22" s="82">
        <f>+'FEB - Repairs'!D10+'FEB - Repairs'!D20</f>
        <v>0</v>
      </c>
      <c r="E22" s="82">
        <f>+'FEB - Repairs'!E10+'FEB - Repairs'!E20</f>
        <v>0</v>
      </c>
      <c r="F22" s="82">
        <f>+'FEB - Repairs'!F10+'FEB - Repairs'!F20</f>
        <v>0</v>
      </c>
      <c r="G22" s="82">
        <f>+'FEB - Repairs'!G10+'FEB - Repairs'!G20</f>
        <v>0</v>
      </c>
      <c r="H22" s="82">
        <f>+'FEB - Repairs'!H10+'FEB - Repairs'!H20</f>
        <v>0</v>
      </c>
      <c r="I22" s="82">
        <f>+'FEB - Repairs'!I10+'FEB - Repairs'!I20</f>
        <v>0</v>
      </c>
      <c r="J22" s="82">
        <f>+'FEB - Repairs'!J10+'FEB - Repairs'!J20</f>
        <v>0</v>
      </c>
      <c r="K22" s="82">
        <f>+'FEB - Repairs'!K10+'FEB - Repairs'!K20</f>
        <v>0</v>
      </c>
      <c r="L22" s="82">
        <f t="shared" si="4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4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4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4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4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5">SUM(B29:B43)</f>
        <v>0</v>
      </c>
      <c r="C28" s="80">
        <f t="shared" si="5"/>
        <v>0</v>
      </c>
      <c r="D28" s="80">
        <f t="shared" si="5"/>
        <v>0</v>
      </c>
      <c r="E28" s="80">
        <f t="shared" si="5"/>
        <v>0</v>
      </c>
      <c r="F28" s="80">
        <f t="shared" si="5"/>
        <v>0</v>
      </c>
      <c r="G28" s="80">
        <f t="shared" si="5"/>
        <v>0</v>
      </c>
      <c r="H28" s="80">
        <f t="shared" si="5"/>
        <v>0</v>
      </c>
      <c r="I28" s="80">
        <f t="shared" si="5"/>
        <v>0</v>
      </c>
      <c r="J28" s="80">
        <f t="shared" si="5"/>
        <v>0</v>
      </c>
      <c r="K28" s="80">
        <f t="shared" si="5"/>
        <v>0</v>
      </c>
      <c r="L28" s="80">
        <f t="shared" si="5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6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6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6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6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6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6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6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6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6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6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6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6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6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6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6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7">B8-B12-B28</f>
        <v>0</v>
      </c>
      <c r="C45" s="90">
        <f t="shared" si="7"/>
        <v>0</v>
      </c>
      <c r="D45" s="90">
        <f t="shared" si="7"/>
        <v>0</v>
      </c>
      <c r="E45" s="90">
        <f t="shared" si="7"/>
        <v>0</v>
      </c>
      <c r="F45" s="90">
        <f t="shared" si="7"/>
        <v>0</v>
      </c>
      <c r="G45" s="90">
        <f t="shared" si="7"/>
        <v>0</v>
      </c>
      <c r="H45" s="90">
        <f t="shared" si="7"/>
        <v>0</v>
      </c>
      <c r="I45" s="90">
        <f t="shared" si="7"/>
        <v>0</v>
      </c>
      <c r="J45" s="90">
        <f t="shared" si="7"/>
        <v>0</v>
      </c>
      <c r="K45" s="90">
        <f t="shared" si="7"/>
        <v>0</v>
      </c>
      <c r="L45" s="90">
        <f t="shared" si="7"/>
        <v>0</v>
      </c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21" priority="1" operator="greaterThan">
      <formula>0</formula>
    </cfRule>
    <cfRule type="cellIs" dxfId="20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E27" sqref="E27"/>
    </sheetView>
  </sheetViews>
  <sheetFormatPr defaultColWidth="14.44140625" defaultRowHeight="15" customHeight="1" x14ac:dyDescent="0.3"/>
  <cols>
    <col min="1" max="1" width="25.66406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F34" sqref="F34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MARCH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+'MAR - Repairs'!B10+'MAR - Repairs'!B20</f>
        <v>0</v>
      </c>
      <c r="C22" s="82">
        <f>+'MAR - Repairs'!C10+'MAR - Repairs'!C20</f>
        <v>0</v>
      </c>
      <c r="D22" s="82">
        <f>+'MAR - Repairs'!D10+'MAR - Repairs'!D20</f>
        <v>0</v>
      </c>
      <c r="E22" s="82">
        <f>+'MAR - Repairs'!E10+'MAR - Repairs'!E20</f>
        <v>0</v>
      </c>
      <c r="F22" s="82">
        <f>+'MAR - Repairs'!F10+'MAR - Repairs'!F20</f>
        <v>0</v>
      </c>
      <c r="G22" s="82">
        <f>+'MAR - Repairs'!G10+'MAR - Repairs'!G20</f>
        <v>0</v>
      </c>
      <c r="H22" s="82">
        <f>+'MAR - Repairs'!H10+'MAR - Repairs'!H20</f>
        <v>0</v>
      </c>
      <c r="I22" s="82">
        <f>+'MAR - Repairs'!I10+'MAR - Repairs'!I20</f>
        <v>0</v>
      </c>
      <c r="J22" s="82">
        <f>+'MAR - Repairs'!J10+'MAR - Repairs'!J20</f>
        <v>0</v>
      </c>
      <c r="K22" s="82">
        <f>+'MAR - Repairs'!K10+'MAR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9" priority="1" operator="greaterThan">
      <formula>0</formula>
    </cfRule>
    <cfRule type="cellIs" dxfId="18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F30" sqref="F30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H37" sqref="H37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149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APRIL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+'APR - Repairs'!B10+'APR - Repairs'!B20</f>
        <v>0</v>
      </c>
      <c r="C22" s="82">
        <f>+'APR - Repairs'!C10+'APR - Repairs'!C20</f>
        <v>0</v>
      </c>
      <c r="D22" s="82">
        <f>+'APR - Repairs'!D10+'APR - Repairs'!D20</f>
        <v>0</v>
      </c>
      <c r="E22" s="82">
        <f>+'APR - Repairs'!E10+'APR - Repairs'!E20</f>
        <v>0</v>
      </c>
      <c r="F22" s="82"/>
      <c r="G22" s="82">
        <f>+'APR - Repairs'!G10+'APR - Repairs'!G20</f>
        <v>0</v>
      </c>
      <c r="H22" s="82">
        <f>+'APR - Repairs'!H10+'APR - Repairs'!H20</f>
        <v>0</v>
      </c>
      <c r="I22" s="82">
        <f>+'APR - Repairs'!I10+'APR - Repairs'!I20</f>
        <v>0</v>
      </c>
      <c r="J22" s="82">
        <f>+'APR - Repairs'!J10+'APR - Repairs'!J20</f>
        <v>0</v>
      </c>
      <c r="K22" s="82">
        <f>+'APR - Repairs'!K10+'APR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7" priority="1" operator="greaterThan">
      <formula>0</formula>
    </cfRule>
    <cfRule type="cellIs" dxfId="16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H37" sqref="H37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G31" sqref="G31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MAY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+'MAY - Repairs'!B10+'MAY - Repairs'!B20</f>
        <v>0</v>
      </c>
      <c r="C22" s="82">
        <f>+'MAY - Repairs'!C10+'MAY - Repairs'!C20</f>
        <v>0</v>
      </c>
      <c r="D22" s="82">
        <f>+'MAY - Repairs'!D10+'MAY - Repairs'!D20</f>
        <v>0</v>
      </c>
      <c r="E22" s="82">
        <f>+'MAY - Repairs'!E10+'MAY - Repairs'!E20</f>
        <v>0</v>
      </c>
      <c r="F22" s="82"/>
      <c r="G22" s="82">
        <f>+'MAY - Repairs'!G10+'MAY - Repairs'!G20</f>
        <v>0</v>
      </c>
      <c r="H22" s="82">
        <f>+'MAY - Repairs'!H10+'MAY - Repairs'!H20</f>
        <v>0</v>
      </c>
      <c r="I22" s="82">
        <f>+'MAY - Repairs'!I10+'MAY - Repairs'!I20</f>
        <v>0</v>
      </c>
      <c r="J22" s="82">
        <f>+'MAY - Repairs'!J10+'MAY - Repairs'!J20</f>
        <v>0</v>
      </c>
      <c r="K22" s="82">
        <f>+'MAY - Repairs'!K10+'MAY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5" priority="1" operator="greaterThan">
      <formula>0</formula>
    </cfRule>
    <cfRule type="cellIs" dxfId="14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G29" sqref="G29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I33" sqref="I33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JUNE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+'JUN - Repairs'!B10+'JUN - Repairs'!B20</f>
        <v>0</v>
      </c>
      <c r="C22" s="82">
        <f>+'JUN - Repairs'!C10+'JUN - Repairs'!C20</f>
        <v>0</v>
      </c>
      <c r="D22" s="82">
        <f>+'JUN - Repairs'!D10+'JUN - Repairs'!D20</f>
        <v>0</v>
      </c>
      <c r="E22" s="82">
        <f>+'JUN - Repairs'!E10+'JUN - Repairs'!E20</f>
        <v>0</v>
      </c>
      <c r="F22" s="82"/>
      <c r="G22" s="82">
        <f>+'JUN - Repairs'!G10+'JUN - Repairs'!G20</f>
        <v>0</v>
      </c>
      <c r="H22" s="82">
        <f>+'JUN - Repairs'!H10+'JUN - Repairs'!H20</f>
        <v>0</v>
      </c>
      <c r="I22" s="82">
        <f>+'JUN - Repairs'!I10+'JUN - Repairs'!I20</f>
        <v>0</v>
      </c>
      <c r="J22" s="82">
        <f>+'JUN - Repairs'!J10+'JUN - Repairs'!J20</f>
        <v>0</v>
      </c>
      <c r="K22" s="82">
        <f>+'JUN - Repairs'!K10+'JUN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3" priority="1" operator="greaterThan">
      <formula>0</formula>
    </cfRule>
    <cfRule type="cellIs" dxfId="12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H31" sqref="H31"/>
    </sheetView>
  </sheetViews>
  <sheetFormatPr defaultColWidth="14.44140625" defaultRowHeight="15" customHeight="1" x14ac:dyDescent="0.3"/>
  <cols>
    <col min="1" max="1" width="27.33203125" customWidth="1"/>
    <col min="2" max="2" width="15.6640625" bestFit="1" customWidth="1"/>
    <col min="3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H27" sqref="H27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JULY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+'JUL - Repairs'!B10+'JUL - Repairs'!B20</f>
        <v>0</v>
      </c>
      <c r="C22" s="82">
        <f>+'JUL - Repairs'!C10+'JUL - Repairs'!C20</f>
        <v>0</v>
      </c>
      <c r="D22" s="82">
        <f>+'JUL - Repairs'!D10+'JUL - Repairs'!D20</f>
        <v>0</v>
      </c>
      <c r="E22" s="82">
        <f>+'JUL - Repairs'!E10+'JUL - Repairs'!E20</f>
        <v>0</v>
      </c>
      <c r="F22" s="82">
        <f>+'JUL - Repairs'!F10+'JUL - Repairs'!F20</f>
        <v>0</v>
      </c>
      <c r="G22" s="82">
        <f>+'JUL - Repairs'!G10+'JUL - Repairs'!G20</f>
        <v>0</v>
      </c>
      <c r="H22" s="82">
        <f>+'JUL - Repairs'!H10+'JUL - Repairs'!H20</f>
        <v>0</v>
      </c>
      <c r="I22" s="82">
        <f>+'JUL - Repairs'!I10+'JUL - Repairs'!I20</f>
        <v>0</v>
      </c>
      <c r="J22" s="82">
        <f>+'JUL - Repairs'!J10+'JUL - Repairs'!J20</f>
        <v>0</v>
      </c>
      <c r="K22" s="82">
        <f>+'JUL - Repairs'!K10+'JUL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1" priority="1" operator="greaterThan">
      <formula>0</formula>
    </cfRule>
    <cfRule type="cellIs" dxfId="10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G24" sqref="G24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H32" sqref="H32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AUGUST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>SUM(D13:D26)</f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0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26" si="4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+'AUG - Repairs'!B10+'AUG - Repairs'!B20</f>
        <v>0</v>
      </c>
      <c r="C22" s="82">
        <f>+'AUG - Repairs'!C10+'AUG - Repairs'!C20</f>
        <v>0</v>
      </c>
      <c r="D22" s="82">
        <f>+'AUG - Repairs'!D10+'AUG - Repairs'!D20</f>
        <v>0</v>
      </c>
      <c r="E22" s="82">
        <f>+'AUG - Repairs'!E10+'AUG - Repairs'!E20</f>
        <v>0</v>
      </c>
      <c r="F22" s="82">
        <f>+'AUG - Repairs'!F10+'AUG - Repairs'!F20</f>
        <v>0</v>
      </c>
      <c r="G22" s="82">
        <f>+'AUG - Repairs'!G10+'AUG - Repairs'!G20</f>
        <v>0</v>
      </c>
      <c r="H22" s="82">
        <f>+'AUG - Repairs'!H10+'AUG - Repairs'!H20</f>
        <v>0</v>
      </c>
      <c r="I22" s="82">
        <f>+'AUG - Repairs'!I10+'AUG - Repairs'!I20</f>
        <v>0</v>
      </c>
      <c r="J22" s="82">
        <f>+'AUG - Repairs'!J10+'AUG - Repairs'!J20</f>
        <v>0</v>
      </c>
      <c r="K22" s="82">
        <f>+'AUG - Repairs'!K10+'AUG - Repairs'!K20</f>
        <v>0</v>
      </c>
      <c r="L22" s="82">
        <f t="shared" si="4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4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4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4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4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5">SUM(B29:B43)</f>
        <v>0</v>
      </c>
      <c r="C28" s="80">
        <f t="shared" si="5"/>
        <v>0</v>
      </c>
      <c r="D28" s="80">
        <f t="shared" si="5"/>
        <v>0</v>
      </c>
      <c r="E28" s="80">
        <f t="shared" si="5"/>
        <v>0</v>
      </c>
      <c r="F28" s="80">
        <f t="shared" si="5"/>
        <v>0</v>
      </c>
      <c r="G28" s="80">
        <f t="shared" si="5"/>
        <v>0</v>
      </c>
      <c r="H28" s="80">
        <f t="shared" si="5"/>
        <v>0</v>
      </c>
      <c r="I28" s="80">
        <f t="shared" si="5"/>
        <v>0</v>
      </c>
      <c r="J28" s="80">
        <f t="shared" si="5"/>
        <v>0</v>
      </c>
      <c r="K28" s="80">
        <f t="shared" si="5"/>
        <v>0</v>
      </c>
      <c r="L28" s="80">
        <f t="shared" si="5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6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6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6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6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6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6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6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6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6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6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6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6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6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6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6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7">B8-B12-B28</f>
        <v>0</v>
      </c>
      <c r="C45" s="90">
        <f t="shared" si="7"/>
        <v>0</v>
      </c>
      <c r="D45" s="90">
        <f t="shared" si="7"/>
        <v>0</v>
      </c>
      <c r="E45" s="90">
        <f t="shared" si="7"/>
        <v>0</v>
      </c>
      <c r="F45" s="90">
        <f t="shared" si="7"/>
        <v>0</v>
      </c>
      <c r="G45" s="90">
        <f t="shared" si="7"/>
        <v>0</v>
      </c>
      <c r="H45" s="90">
        <f t="shared" si="7"/>
        <v>0</v>
      </c>
      <c r="I45" s="90">
        <f t="shared" si="7"/>
        <v>0</v>
      </c>
      <c r="J45" s="90">
        <f t="shared" si="7"/>
        <v>0</v>
      </c>
      <c r="K45" s="90">
        <f t="shared" si="7"/>
        <v>0</v>
      </c>
      <c r="L45" s="90">
        <f t="shared" si="7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9" priority="1" operator="greaterThan">
      <formula>0</formula>
    </cfRule>
    <cfRule type="cellIs" dxfId="8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H28" sqref="H28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/>
  </sheetPr>
  <dimension ref="A1:Z999"/>
  <sheetViews>
    <sheetView showGridLines="0" zoomScale="95" zoomScaleNormal="95" workbookViewId="0">
      <pane ySplit="3" topLeftCell="A4" activePane="bottomLeft" state="frozen"/>
      <selection pane="bottomLeft" activeCell="F26" sqref="F26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SEPTEMBER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+'SEP - Repairs'!B10+'SEP - Repairs'!B20</f>
        <v>0</v>
      </c>
      <c r="C22" s="82">
        <f>+'SEP - Repairs'!C10+'SEP - Repairs'!C20</f>
        <v>0</v>
      </c>
      <c r="D22" s="82">
        <f>+'SEP - Repairs'!D10+'SEP - Repairs'!D20</f>
        <v>0</v>
      </c>
      <c r="E22" s="82">
        <f>+'SEP - Repairs'!E10+'SEP - Repairs'!E20</f>
        <v>0</v>
      </c>
      <c r="F22" s="82">
        <f>+'SEP - Repairs'!F10+'SEP - Repairs'!F20</f>
        <v>0</v>
      </c>
      <c r="G22" s="82">
        <f>+'SEP - Repairs'!G10+'SEP - Repairs'!G20</f>
        <v>0</v>
      </c>
      <c r="H22" s="82">
        <f>+'SEP - Repairs'!H10+'SEP - Repairs'!H20</f>
        <v>0</v>
      </c>
      <c r="I22" s="82">
        <f>+'SEP - Repairs'!I10+'SEP - Repairs'!I20</f>
        <v>0</v>
      </c>
      <c r="J22" s="82">
        <f>+'SEP - Repairs'!J10+'SEP - Repairs'!J20</f>
        <v>0</v>
      </c>
      <c r="K22" s="82">
        <f>+'SEP - Repairs'!K10+'SEP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7" priority="1" operator="greaterThan">
      <formula>0</formula>
    </cfRule>
    <cfRule type="cellIs" dxfId="6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/>
  </sheetPr>
  <dimension ref="A1:Z1000"/>
  <sheetViews>
    <sheetView showGridLines="0" zoomScale="95" zoomScaleNormal="95" workbookViewId="0">
      <pane ySplit="5" topLeftCell="A6" activePane="bottomLeft" state="frozen"/>
      <selection pane="bottomLeft" activeCell="D25" sqref="D25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F27" sqref="F27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OCTOBER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+'OCT - Repairs'!B10+'OCT - Repairs'!B20</f>
        <v>0</v>
      </c>
      <c r="C22" s="82">
        <f>+'OCT - Repairs'!C10+'OCT - Repairs'!C20</f>
        <v>0</v>
      </c>
      <c r="D22" s="82">
        <f>+'OCT - Repairs'!D10+'OCT - Repairs'!D20</f>
        <v>0</v>
      </c>
      <c r="E22" s="82">
        <f>+'OCT - Repairs'!E10+'OCT - Repairs'!E20</f>
        <v>0</v>
      </c>
      <c r="F22" s="82">
        <f>+'OCT - Repairs'!F10+'OCT - Repairs'!F20</f>
        <v>0</v>
      </c>
      <c r="G22" s="82">
        <f>+'OCT - Repairs'!G10+'OCT - Repairs'!G20</f>
        <v>0</v>
      </c>
      <c r="H22" s="82">
        <f>+'OCT - Repairs'!H10+'OCT - Repairs'!H20</f>
        <v>0</v>
      </c>
      <c r="I22" s="82">
        <f>+'OCT - Repairs'!I10+'OCT - Repairs'!I20</f>
        <v>0</v>
      </c>
      <c r="J22" s="82">
        <f>+'OCT - Repairs'!J10+'OCT - Repairs'!J20</f>
        <v>0</v>
      </c>
      <c r="K22" s="82">
        <f>+'OCT - Repairs'!K10+'OCT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5" priority="1" operator="greaterThan">
      <formula>0</formula>
    </cfRule>
    <cfRule type="cellIs" dxfId="4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I31" sqref="I31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F20" sqref="F20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NOVEMBER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+'NOV - Repairs'!B10+'NOV - Repairs'!B20</f>
        <v>0</v>
      </c>
      <c r="C22" s="82">
        <f>+'NOV - Repairs'!C10+'NOV - Repairs'!C20</f>
        <v>0</v>
      </c>
      <c r="D22" s="82">
        <f>+'NOV - Repairs'!D10+'NOV - Repairs'!D20</f>
        <v>0</v>
      </c>
      <c r="E22" s="82">
        <f>+'NOV - Repairs'!E10+'NOV - Repairs'!E20</f>
        <v>0</v>
      </c>
      <c r="F22" s="82">
        <f>+'NOV - Repairs'!F10+'NOV - Repairs'!F20</f>
        <v>0</v>
      </c>
      <c r="G22" s="82">
        <f>+'NOV - Repairs'!G10+'NOV - Repairs'!G20</f>
        <v>0</v>
      </c>
      <c r="H22" s="82">
        <f>+'NOV - Repairs'!H10+'NOV - Repairs'!H20</f>
        <v>0</v>
      </c>
      <c r="I22" s="82">
        <f>+'NOV - Repairs'!I10+'NOV - Repairs'!I20</f>
        <v>0</v>
      </c>
      <c r="J22" s="82">
        <f>+'NOV - Repairs'!J10+'NOV - Repairs'!J20</f>
        <v>0</v>
      </c>
      <c r="K22" s="82">
        <f>+'NOV - Repairs'!K10+'NOV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3" priority="1" operator="greaterThan">
      <formula>0</formula>
    </cfRule>
    <cfRule type="cellIs" dxfId="2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F20" sqref="F20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/>
  </sheetPr>
  <dimension ref="A1:Z999"/>
  <sheetViews>
    <sheetView showGridLines="0" workbookViewId="0">
      <pane ySplit="3" topLeftCell="A4" activePane="bottomLeft" state="frozen"/>
      <selection pane="bottomLeft" activeCell="F22" sqref="F22"/>
    </sheetView>
  </sheetViews>
  <sheetFormatPr defaultColWidth="14.44140625" defaultRowHeight="15" customHeight="1" x14ac:dyDescent="0.3"/>
  <cols>
    <col min="1" max="1" width="24.44140625" customWidth="1"/>
    <col min="2" max="12" width="16.6640625" customWidth="1"/>
    <col min="13" max="26" width="8.88671875" customWidth="1"/>
  </cols>
  <sheetData>
    <row r="1" spans="1:26" ht="14.25" customHeight="1" x14ac:dyDescent="0.3">
      <c r="A1" s="6" t="s">
        <v>157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10" t="str">
        <f>+A1</f>
        <v>DECEMBER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76" t="s">
        <v>113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25" customHeight="1" x14ac:dyDescent="0.3">
      <c r="A4" s="13" t="s">
        <v>19</v>
      </c>
      <c r="B4" s="100" t="str">
        <f>IF(+'Rental Setup'!B4="","",+'Rental Setup'!B4)</f>
        <v/>
      </c>
      <c r="C4" s="100" t="str">
        <f>IF(+'Rental Setup'!C4="","",+'Rental Setup'!C4)</f>
        <v/>
      </c>
      <c r="D4" s="100" t="str">
        <f>IF(+'Rental Setup'!D4="","",+'Rental Setup'!D4)</f>
        <v/>
      </c>
      <c r="E4" s="100" t="str">
        <f>IF(+'Rental Setup'!E4="","",+'Rental Setup'!E4)</f>
        <v/>
      </c>
      <c r="F4" s="100" t="str">
        <f>IF(+'Rental Setup'!F4="","",+'Rental Setup'!F4)</f>
        <v/>
      </c>
      <c r="G4" s="100" t="str">
        <f>IF(+'Rental Setup'!G4="","",+'Rental Setup'!G4)</f>
        <v/>
      </c>
      <c r="H4" s="100" t="str">
        <f>IF(+'Rental Setup'!H4="","",+'Rental Setup'!H4)</f>
        <v/>
      </c>
      <c r="I4" s="100" t="str">
        <f>IF(+'Rental Setup'!I4="","",+'Rental Setup'!I4)</f>
        <v/>
      </c>
      <c r="J4" s="100" t="str">
        <f>IF(+'Rental Setup'!J4="","",+'Rental Setup'!J4)</f>
        <v/>
      </c>
      <c r="K4" s="100" t="str">
        <f>IF(+'Rental Setup'!K4="","",+'Rental Setup'!K4)</f>
        <v/>
      </c>
      <c r="L4" s="7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4" t="s">
        <v>20</v>
      </c>
      <c r="B5" s="99" t="str">
        <f>IF(+'Rental Setup'!B5="","",+'Rental Setup'!B5)</f>
        <v/>
      </c>
      <c r="C5" s="99" t="str">
        <f>IF(+'Rental Setup'!C5="","",+'Rental Setup'!C5)</f>
        <v/>
      </c>
      <c r="D5" s="99" t="str">
        <f>IF(+'Rental Setup'!D5="","",+'Rental Setup'!D5)</f>
        <v/>
      </c>
      <c r="E5" s="99" t="str">
        <f>IF(+'Rental Setup'!E5="","",+'Rental Setup'!E5)</f>
        <v/>
      </c>
      <c r="F5" s="99" t="str">
        <f>IF(+'Rental Setup'!F5="","",+'Rental Setup'!F5)</f>
        <v/>
      </c>
      <c r="G5" s="99" t="str">
        <f>IF(+'Rental Setup'!G5="","",+'Rental Setup'!G5)</f>
        <v/>
      </c>
      <c r="H5" s="99" t="str">
        <f>IF(+'Rental Setup'!H5="","",+'Rental Setup'!H5)</f>
        <v/>
      </c>
      <c r="I5" s="99" t="str">
        <f>IF(+'Rental Setup'!I5="","",+'Rental Setup'!I5)</f>
        <v/>
      </c>
      <c r="J5" s="99" t="str">
        <f>IF(+'Rental Setup'!J5="","",+'Rental Setup'!J5)</f>
        <v/>
      </c>
      <c r="K5" s="99" t="str">
        <f>IF(+'Rental Setup'!K5="","",+'Rental Setup'!K5)</f>
        <v/>
      </c>
      <c r="L5" s="7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 x14ac:dyDescent="0.3">
      <c r="A6" s="14" t="s">
        <v>21</v>
      </c>
      <c r="B6" s="99" t="str">
        <f>IF(+'Rental Setup'!B6="","",+'Rental Setup'!B6)</f>
        <v/>
      </c>
      <c r="C6" s="99" t="str">
        <f>IF(+'Rental Setup'!C6="","",+'Rental Setup'!C6)</f>
        <v/>
      </c>
      <c r="D6" s="99" t="str">
        <f>IF(+'Rental Setup'!D6="","",+'Rental Setup'!D6)</f>
        <v/>
      </c>
      <c r="E6" s="99" t="str">
        <f>IF(+'Rental Setup'!E6="","",+'Rental Setup'!E6)</f>
        <v/>
      </c>
      <c r="F6" s="99" t="str">
        <f>IF(+'Rental Setup'!F6="","",+'Rental Setup'!F6)</f>
        <v/>
      </c>
      <c r="G6" s="99" t="str">
        <f>IF(+'Rental Setup'!G6="","",+'Rental Setup'!G6)</f>
        <v/>
      </c>
      <c r="H6" s="99" t="str">
        <f>IF(+'Rental Setup'!H6="","",+'Rental Setup'!H6)</f>
        <v/>
      </c>
      <c r="I6" s="99" t="str">
        <f>IF(+'Rental Setup'!I6="","",+'Rental Setup'!I6)</f>
        <v/>
      </c>
      <c r="J6" s="99" t="str">
        <f>IF(+'Rental Setup'!J6="","",+'Rental Setup'!J6)</f>
        <v/>
      </c>
      <c r="K6" s="99" t="str">
        <f>IF(+'Rental Setup'!K6="","",+'Rental Setup'!K6)</f>
        <v/>
      </c>
      <c r="L6" s="7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79" t="s">
        <v>114</v>
      </c>
      <c r="B8" s="80">
        <f t="shared" ref="B8:L8" si="0">SUM(B9:B10)</f>
        <v>0</v>
      </c>
      <c r="C8" s="80">
        <f t="shared" si="0"/>
        <v>0</v>
      </c>
      <c r="D8" s="80">
        <f t="shared" si="0"/>
        <v>0</v>
      </c>
      <c r="E8" s="80">
        <f t="shared" si="0"/>
        <v>0</v>
      </c>
      <c r="F8" s="80">
        <f t="shared" si="0"/>
        <v>0</v>
      </c>
      <c r="G8" s="80">
        <f t="shared" si="0"/>
        <v>0</v>
      </c>
      <c r="H8" s="80">
        <f t="shared" si="0"/>
        <v>0</v>
      </c>
      <c r="I8" s="80">
        <f t="shared" si="0"/>
        <v>0</v>
      </c>
      <c r="J8" s="80">
        <f t="shared" si="0"/>
        <v>0</v>
      </c>
      <c r="K8" s="80">
        <f t="shared" si="0"/>
        <v>0</v>
      </c>
      <c r="L8" s="80">
        <f t="shared" si="0"/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3">
      <c r="A9" s="14" t="s">
        <v>115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2">
        <f t="shared" ref="L9:L10" si="1">SUM(B9:K9)</f>
        <v>0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14" t="s">
        <v>116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>
        <f t="shared" si="1"/>
        <v>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">
      <c r="A11" s="9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79" t="s">
        <v>117</v>
      </c>
      <c r="B12" s="80">
        <f t="shared" ref="B12:L12" si="2">SUM(B13:B26)</f>
        <v>0</v>
      </c>
      <c r="C12" s="80">
        <f t="shared" si="2"/>
        <v>0</v>
      </c>
      <c r="D12" s="80">
        <f t="shared" si="2"/>
        <v>0</v>
      </c>
      <c r="E12" s="80">
        <f t="shared" si="2"/>
        <v>0</v>
      </c>
      <c r="F12" s="80">
        <f t="shared" si="2"/>
        <v>0</v>
      </c>
      <c r="G12" s="80">
        <f t="shared" si="2"/>
        <v>0</v>
      </c>
      <c r="H12" s="80">
        <f t="shared" si="2"/>
        <v>0</v>
      </c>
      <c r="I12" s="80">
        <f t="shared" si="2"/>
        <v>0</v>
      </c>
      <c r="J12" s="80">
        <f t="shared" si="2"/>
        <v>0</v>
      </c>
      <c r="K12" s="80">
        <f t="shared" si="2"/>
        <v>0</v>
      </c>
      <c r="L12" s="80">
        <f t="shared" si="2"/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3">
      <c r="A13" s="14" t="s">
        <v>118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ref="L13:L26" si="3">SUM(B13:K13)</f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119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3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3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121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3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3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123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3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14" t="s">
        <v>124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2">
        <f t="shared" si="3"/>
        <v>0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14" t="s">
        <v>125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>
        <f t="shared" si="3"/>
        <v>0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14" t="s">
        <v>126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si="3"/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83" t="s">
        <v>127</v>
      </c>
      <c r="B22" s="82">
        <f>+'DEC - Repairs'!B10+'DEC - Repairs'!B20</f>
        <v>0</v>
      </c>
      <c r="C22" s="82">
        <f>+'DEC - Repairs'!C10+'DEC - Repairs'!C20</f>
        <v>0</v>
      </c>
      <c r="D22" s="82">
        <f>+'DEC - Repairs'!D10+'DEC - Repairs'!D20</f>
        <v>0</v>
      </c>
      <c r="E22" s="82">
        <f>+'DEC - Repairs'!E10+'DEC - Repairs'!E20</f>
        <v>0</v>
      </c>
      <c r="F22" s="82">
        <f>+'DEC - Repairs'!F10+'DEC - Repairs'!F20</f>
        <v>0</v>
      </c>
      <c r="G22" s="82">
        <f>+'DEC - Repairs'!G10+'DEC - Repairs'!G20</f>
        <v>0</v>
      </c>
      <c r="H22" s="82">
        <f>+'DEC - Repairs'!H10+'DEC - Repairs'!H20</f>
        <v>0</v>
      </c>
      <c r="I22" s="82">
        <f>+'DEC - Repairs'!I10+'DEC - Repairs'!I20</f>
        <v>0</v>
      </c>
      <c r="J22" s="82">
        <f>+'DEC - Repairs'!J10+'DEC - Repairs'!J20</f>
        <v>0</v>
      </c>
      <c r="K22" s="82">
        <f>+'DEC - Repairs'!K10+'DEC - Repairs'!K20</f>
        <v>0</v>
      </c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 t="s">
        <v>128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 t="s">
        <v>129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 t="s">
        <v>130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 t="s">
        <v>102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79" t="s">
        <v>87</v>
      </c>
      <c r="B28" s="80">
        <f t="shared" ref="B28:L28" si="4">SUM(B29:B43)</f>
        <v>0</v>
      </c>
      <c r="C28" s="80">
        <f t="shared" si="4"/>
        <v>0</v>
      </c>
      <c r="D28" s="80">
        <f t="shared" si="4"/>
        <v>0</v>
      </c>
      <c r="E28" s="80">
        <f t="shared" si="4"/>
        <v>0</v>
      </c>
      <c r="F28" s="80">
        <f t="shared" si="4"/>
        <v>0</v>
      </c>
      <c r="G28" s="80">
        <f t="shared" si="4"/>
        <v>0</v>
      </c>
      <c r="H28" s="80">
        <f t="shared" si="4"/>
        <v>0</v>
      </c>
      <c r="I28" s="80">
        <f t="shared" si="4"/>
        <v>0</v>
      </c>
      <c r="J28" s="80">
        <f t="shared" si="4"/>
        <v>0</v>
      </c>
      <c r="K28" s="80">
        <f t="shared" si="4"/>
        <v>0</v>
      </c>
      <c r="L28" s="80">
        <f t="shared" si="4"/>
        <v>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3">
      <c r="A29" s="83" t="s">
        <v>88</v>
      </c>
      <c r="B29" s="82">
        <f>IF(B$4="",0,+'Business Expenses'!$C5/'Rental Setup'!$B$1)</f>
        <v>0</v>
      </c>
      <c r="C29" s="82">
        <f>IF(C$4="",0,+'Business Expenses'!$C5/'Rental Setup'!$B$1)</f>
        <v>0</v>
      </c>
      <c r="D29" s="82">
        <f>IF(D$4="",0,+'Business Expenses'!$C5/'Rental Setup'!$B$1)</f>
        <v>0</v>
      </c>
      <c r="E29" s="82">
        <f>IF(E$4="",0,+'Business Expenses'!$C5/'Rental Setup'!$B$1)</f>
        <v>0</v>
      </c>
      <c r="F29" s="82">
        <f>IF(F$4="",0,+'Business Expenses'!$C5/'Rental Setup'!$B$1)</f>
        <v>0</v>
      </c>
      <c r="G29" s="82">
        <f>IF(G$4="",0,+'Business Expenses'!$C5/'Rental Setup'!$B$1)</f>
        <v>0</v>
      </c>
      <c r="H29" s="82">
        <f>IF(H$4="",0,+'Business Expenses'!$C5/'Rental Setup'!$B$1)</f>
        <v>0</v>
      </c>
      <c r="I29" s="82">
        <f>IF(I$4="",0,+'Business Expenses'!$C5/'Rental Setup'!$B$1)</f>
        <v>0</v>
      </c>
      <c r="J29" s="82">
        <f>IF(J$4="",0,+'Business Expenses'!$C5/'Rental Setup'!$B$1)</f>
        <v>0</v>
      </c>
      <c r="K29" s="82">
        <f>IF(K$4="",0,+'Business Expenses'!$C5/'Rental Setup'!$B$1)</f>
        <v>0</v>
      </c>
      <c r="L29" s="82">
        <f t="shared" ref="L29:L43" si="5">SUM(B29:K29)</f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83" t="s">
        <v>89</v>
      </c>
      <c r="B30" s="82">
        <f>IF(B$4="",0,+'Business Expenses'!$C6/'Rental Setup'!$B$1)</f>
        <v>0</v>
      </c>
      <c r="C30" s="82">
        <f>IF(C$4="",0,+'Business Expenses'!$C6/'Rental Setup'!$B$1)</f>
        <v>0</v>
      </c>
      <c r="D30" s="82">
        <f>IF(D$4="",0,+'Business Expenses'!$C6/'Rental Setup'!$B$1)</f>
        <v>0</v>
      </c>
      <c r="E30" s="82">
        <f>IF(E$4="",0,+'Business Expenses'!$C6/'Rental Setup'!$B$1)</f>
        <v>0</v>
      </c>
      <c r="F30" s="82">
        <f>IF(F$4="",0,+'Business Expenses'!$C6/'Rental Setup'!$B$1)</f>
        <v>0</v>
      </c>
      <c r="G30" s="82">
        <f>IF(G$4="",0,+'Business Expenses'!$C6/'Rental Setup'!$B$1)</f>
        <v>0</v>
      </c>
      <c r="H30" s="82">
        <f>IF(H$4="",0,+'Business Expenses'!$C6/'Rental Setup'!$B$1)</f>
        <v>0</v>
      </c>
      <c r="I30" s="82">
        <f>IF(I$4="",0,+'Business Expenses'!$C6/'Rental Setup'!$B$1)</f>
        <v>0</v>
      </c>
      <c r="J30" s="82">
        <f>IF(J$4="",0,+'Business Expenses'!$C6/'Rental Setup'!$B$1)</f>
        <v>0</v>
      </c>
      <c r="K30" s="82">
        <f>IF(K$4="",0,+'Business Expenses'!$C6/'Rental Setup'!$B$1)</f>
        <v>0</v>
      </c>
      <c r="L30" s="82">
        <f t="shared" si="5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83" t="s">
        <v>90</v>
      </c>
      <c r="B31" s="82">
        <f>IF(B$4="",0,+'Business Expenses'!$C7/'Rental Setup'!$B$1)</f>
        <v>0</v>
      </c>
      <c r="C31" s="82">
        <f>IF(C$4="",0,+'Business Expenses'!$C7/'Rental Setup'!$B$1)</f>
        <v>0</v>
      </c>
      <c r="D31" s="82">
        <f>IF(D$4="",0,+'Business Expenses'!$C7/'Rental Setup'!$B$1)</f>
        <v>0</v>
      </c>
      <c r="E31" s="82">
        <f>IF(E$4="",0,+'Business Expenses'!$C7/'Rental Setup'!$B$1)</f>
        <v>0</v>
      </c>
      <c r="F31" s="82">
        <f>IF(F$4="",0,+'Business Expenses'!$C7/'Rental Setup'!$B$1)</f>
        <v>0</v>
      </c>
      <c r="G31" s="82">
        <f>IF(G$4="",0,+'Business Expenses'!$C7/'Rental Setup'!$B$1)</f>
        <v>0</v>
      </c>
      <c r="H31" s="82">
        <f>IF(H$4="",0,+'Business Expenses'!$C7/'Rental Setup'!$B$1)</f>
        <v>0</v>
      </c>
      <c r="I31" s="82">
        <f>IF(I$4="",0,+'Business Expenses'!$C7/'Rental Setup'!$B$1)</f>
        <v>0</v>
      </c>
      <c r="J31" s="82">
        <f>IF(J$4="",0,+'Business Expenses'!$C7/'Rental Setup'!$B$1)</f>
        <v>0</v>
      </c>
      <c r="K31" s="82">
        <f>IF(K$4="",0,+'Business Expenses'!$C7/'Rental Setup'!$B$1)</f>
        <v>0</v>
      </c>
      <c r="L31" s="82">
        <f t="shared" si="5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83" t="s">
        <v>91</v>
      </c>
      <c r="B32" s="82">
        <f>IF(B$4="",0,+'Business Expenses'!$C8/'Rental Setup'!$B$1)</f>
        <v>0</v>
      </c>
      <c r="C32" s="82">
        <f>IF(C$4="",0,+'Business Expenses'!$C8/'Rental Setup'!$B$1)</f>
        <v>0</v>
      </c>
      <c r="D32" s="82">
        <f>IF(D$4="",0,+'Business Expenses'!$C8/'Rental Setup'!$B$1)</f>
        <v>0</v>
      </c>
      <c r="E32" s="82">
        <f>IF(E$4="",0,+'Business Expenses'!$C8/'Rental Setup'!$B$1)</f>
        <v>0</v>
      </c>
      <c r="F32" s="82">
        <f>IF(F$4="",0,+'Business Expenses'!$C8/'Rental Setup'!$B$1)</f>
        <v>0</v>
      </c>
      <c r="G32" s="82">
        <f>IF(G$4="",0,+'Business Expenses'!$C8/'Rental Setup'!$B$1)</f>
        <v>0</v>
      </c>
      <c r="H32" s="82">
        <f>IF(H$4="",0,+'Business Expenses'!$C8/'Rental Setup'!$B$1)</f>
        <v>0</v>
      </c>
      <c r="I32" s="82">
        <f>IF(I$4="",0,+'Business Expenses'!$C8/'Rental Setup'!$B$1)</f>
        <v>0</v>
      </c>
      <c r="J32" s="82">
        <f>IF(J$4="",0,+'Business Expenses'!$C8/'Rental Setup'!$B$1)</f>
        <v>0</v>
      </c>
      <c r="K32" s="82">
        <f>IF(K$4="",0,+'Business Expenses'!$C8/'Rental Setup'!$B$1)</f>
        <v>0</v>
      </c>
      <c r="L32" s="82">
        <f t="shared" si="5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83" t="s">
        <v>92</v>
      </c>
      <c r="B33" s="82">
        <f>IF(B$4="",0,+'Business Expenses'!$C9/'Rental Setup'!$B$1)</f>
        <v>0</v>
      </c>
      <c r="C33" s="82">
        <f>IF(C$4="",0,+'Business Expenses'!$C9/'Rental Setup'!$B$1)</f>
        <v>0</v>
      </c>
      <c r="D33" s="82">
        <f>IF(D$4="",0,+'Business Expenses'!$C9/'Rental Setup'!$B$1)</f>
        <v>0</v>
      </c>
      <c r="E33" s="82">
        <f>IF(E$4="",0,+'Business Expenses'!$C9/'Rental Setup'!$B$1)</f>
        <v>0</v>
      </c>
      <c r="F33" s="82">
        <f>IF(F$4="",0,+'Business Expenses'!$C9/'Rental Setup'!$B$1)</f>
        <v>0</v>
      </c>
      <c r="G33" s="82">
        <f>IF(G$4="",0,+'Business Expenses'!$C9/'Rental Setup'!$B$1)</f>
        <v>0</v>
      </c>
      <c r="H33" s="82">
        <f>IF(H$4="",0,+'Business Expenses'!$C9/'Rental Setup'!$B$1)</f>
        <v>0</v>
      </c>
      <c r="I33" s="82">
        <f>IF(I$4="",0,+'Business Expenses'!$C9/'Rental Setup'!$B$1)</f>
        <v>0</v>
      </c>
      <c r="J33" s="82">
        <f>IF(J$4="",0,+'Business Expenses'!$C9/'Rental Setup'!$B$1)</f>
        <v>0</v>
      </c>
      <c r="K33" s="82">
        <f>IF(K$4="",0,+'Business Expenses'!$C9/'Rental Setup'!$B$1)</f>
        <v>0</v>
      </c>
      <c r="L33" s="82">
        <f t="shared" si="5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83" t="s">
        <v>93</v>
      </c>
      <c r="B34" s="82">
        <f>IF(B$4="",0,+'Business Expenses'!$C10/'Rental Setup'!$B$1)</f>
        <v>0</v>
      </c>
      <c r="C34" s="82">
        <f>IF(C$4="",0,+'Business Expenses'!$C10/'Rental Setup'!$B$1)</f>
        <v>0</v>
      </c>
      <c r="D34" s="82">
        <f>IF(D$4="",0,+'Business Expenses'!$C10/'Rental Setup'!$B$1)</f>
        <v>0</v>
      </c>
      <c r="E34" s="82">
        <f>IF(E$4="",0,+'Business Expenses'!$C10/'Rental Setup'!$B$1)</f>
        <v>0</v>
      </c>
      <c r="F34" s="82">
        <f>IF(F$4="",0,+'Business Expenses'!$C10/'Rental Setup'!$B$1)</f>
        <v>0</v>
      </c>
      <c r="G34" s="82">
        <f>IF(G$4="",0,+'Business Expenses'!$C10/'Rental Setup'!$B$1)</f>
        <v>0</v>
      </c>
      <c r="H34" s="82">
        <f>IF(H$4="",0,+'Business Expenses'!$C10/'Rental Setup'!$B$1)</f>
        <v>0</v>
      </c>
      <c r="I34" s="82">
        <f>IF(I$4="",0,+'Business Expenses'!$C10/'Rental Setup'!$B$1)</f>
        <v>0</v>
      </c>
      <c r="J34" s="82">
        <f>IF(J$4="",0,+'Business Expenses'!$C10/'Rental Setup'!$B$1)</f>
        <v>0</v>
      </c>
      <c r="K34" s="82">
        <f>IF(K$4="",0,+'Business Expenses'!$C10/'Rental Setup'!$B$1)</f>
        <v>0</v>
      </c>
      <c r="L34" s="82">
        <f t="shared" si="5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83" t="s">
        <v>94</v>
      </c>
      <c r="B35" s="82">
        <f>IF(B$4="",0,+'Business Expenses'!$C11/'Rental Setup'!$B$1)</f>
        <v>0</v>
      </c>
      <c r="C35" s="82">
        <f>IF(C$4="",0,+'Business Expenses'!$C11/'Rental Setup'!$B$1)</f>
        <v>0</v>
      </c>
      <c r="D35" s="82">
        <f>IF(D$4="",0,+'Business Expenses'!$C11/'Rental Setup'!$B$1)</f>
        <v>0</v>
      </c>
      <c r="E35" s="82">
        <f>IF(E$4="",0,+'Business Expenses'!$C11/'Rental Setup'!$B$1)</f>
        <v>0</v>
      </c>
      <c r="F35" s="82">
        <f>IF(F$4="",0,+'Business Expenses'!$C11/'Rental Setup'!$B$1)</f>
        <v>0</v>
      </c>
      <c r="G35" s="82">
        <f>IF(G$4="",0,+'Business Expenses'!$C11/'Rental Setup'!$B$1)</f>
        <v>0</v>
      </c>
      <c r="H35" s="82">
        <f>IF(H$4="",0,+'Business Expenses'!$C11/'Rental Setup'!$B$1)</f>
        <v>0</v>
      </c>
      <c r="I35" s="82">
        <f>IF(I$4="",0,+'Business Expenses'!$C11/'Rental Setup'!$B$1)</f>
        <v>0</v>
      </c>
      <c r="J35" s="82">
        <f>IF(J$4="",0,+'Business Expenses'!$C11/'Rental Setup'!$B$1)</f>
        <v>0</v>
      </c>
      <c r="K35" s="82">
        <f>IF(K$4="",0,+'Business Expenses'!$C11/'Rental Setup'!$B$1)</f>
        <v>0</v>
      </c>
      <c r="L35" s="82">
        <f t="shared" si="5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83" t="s">
        <v>95</v>
      </c>
      <c r="B36" s="82">
        <f>IF(B$4="",0,+'Business Expenses'!$C12/'Rental Setup'!$B$1)</f>
        <v>0</v>
      </c>
      <c r="C36" s="82">
        <f>IF(C$4="",0,+'Business Expenses'!$C12/'Rental Setup'!$B$1)</f>
        <v>0</v>
      </c>
      <c r="D36" s="82">
        <f>IF(D$4="",0,+'Business Expenses'!$C12/'Rental Setup'!$B$1)</f>
        <v>0</v>
      </c>
      <c r="E36" s="82">
        <f>IF(E$4="",0,+'Business Expenses'!$C12/'Rental Setup'!$B$1)</f>
        <v>0</v>
      </c>
      <c r="F36" s="82">
        <f>IF(F$4="",0,+'Business Expenses'!$C12/'Rental Setup'!$B$1)</f>
        <v>0</v>
      </c>
      <c r="G36" s="82">
        <f>IF(G$4="",0,+'Business Expenses'!$C12/'Rental Setup'!$B$1)</f>
        <v>0</v>
      </c>
      <c r="H36" s="82">
        <f>IF(H$4="",0,+'Business Expenses'!$C12/'Rental Setup'!$B$1)</f>
        <v>0</v>
      </c>
      <c r="I36" s="82">
        <f>IF(I$4="",0,+'Business Expenses'!$C12/'Rental Setup'!$B$1)</f>
        <v>0</v>
      </c>
      <c r="J36" s="82">
        <f>IF(J$4="",0,+'Business Expenses'!$C12/'Rental Setup'!$B$1)</f>
        <v>0</v>
      </c>
      <c r="K36" s="82">
        <f>IF(K$4="",0,+'Business Expenses'!$C12/'Rental Setup'!$B$1)</f>
        <v>0</v>
      </c>
      <c r="L36" s="82">
        <f t="shared" si="5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83" t="s">
        <v>96</v>
      </c>
      <c r="B37" s="82">
        <f>IF(B$4="",0,+'Business Expenses'!$C13/'Rental Setup'!$B$1)</f>
        <v>0</v>
      </c>
      <c r="C37" s="82">
        <f>IF(C$4="",0,+'Business Expenses'!$C13/'Rental Setup'!$B$1)</f>
        <v>0</v>
      </c>
      <c r="D37" s="82">
        <f>IF(D$4="",0,+'Business Expenses'!$C13/'Rental Setup'!$B$1)</f>
        <v>0</v>
      </c>
      <c r="E37" s="82">
        <f>IF(E$4="",0,+'Business Expenses'!$C13/'Rental Setup'!$B$1)</f>
        <v>0</v>
      </c>
      <c r="F37" s="82">
        <f>IF(F$4="",0,+'Business Expenses'!$C13/'Rental Setup'!$B$1)</f>
        <v>0</v>
      </c>
      <c r="G37" s="82">
        <f>IF(G$4="",0,+'Business Expenses'!$C13/'Rental Setup'!$B$1)</f>
        <v>0</v>
      </c>
      <c r="H37" s="82">
        <f>IF(H$4="",0,+'Business Expenses'!$C13/'Rental Setup'!$B$1)</f>
        <v>0</v>
      </c>
      <c r="I37" s="82">
        <f>IF(I$4="",0,+'Business Expenses'!$C13/'Rental Setup'!$B$1)</f>
        <v>0</v>
      </c>
      <c r="J37" s="82">
        <f>IF(J$4="",0,+'Business Expenses'!$C13/'Rental Setup'!$B$1)</f>
        <v>0</v>
      </c>
      <c r="K37" s="82">
        <f>IF(K$4="",0,+'Business Expenses'!$C13/'Rental Setup'!$B$1)</f>
        <v>0</v>
      </c>
      <c r="L37" s="82">
        <f t="shared" si="5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83" t="s">
        <v>97</v>
      </c>
      <c r="B38" s="82">
        <f>IF(B$4="",0,+'Business Expenses'!$C14/'Rental Setup'!$B$1)</f>
        <v>0</v>
      </c>
      <c r="C38" s="82">
        <f>IF(C$4="",0,+'Business Expenses'!$C14/'Rental Setup'!$B$1)</f>
        <v>0</v>
      </c>
      <c r="D38" s="82">
        <f>IF(D$4="",0,+'Business Expenses'!$C14/'Rental Setup'!$B$1)</f>
        <v>0</v>
      </c>
      <c r="E38" s="82">
        <f>IF(E$4="",0,+'Business Expenses'!$C14/'Rental Setup'!$B$1)</f>
        <v>0</v>
      </c>
      <c r="F38" s="82">
        <f>IF(F$4="",0,+'Business Expenses'!$C14/'Rental Setup'!$B$1)</f>
        <v>0</v>
      </c>
      <c r="G38" s="82">
        <f>IF(G$4="",0,+'Business Expenses'!$C14/'Rental Setup'!$B$1)</f>
        <v>0</v>
      </c>
      <c r="H38" s="82">
        <f>IF(H$4="",0,+'Business Expenses'!$C14/'Rental Setup'!$B$1)</f>
        <v>0</v>
      </c>
      <c r="I38" s="82">
        <f>IF(I$4="",0,+'Business Expenses'!$C14/'Rental Setup'!$B$1)</f>
        <v>0</v>
      </c>
      <c r="J38" s="82">
        <f>IF(J$4="",0,+'Business Expenses'!$C14/'Rental Setup'!$B$1)</f>
        <v>0</v>
      </c>
      <c r="K38" s="82">
        <f>IF(K$4="",0,+'Business Expenses'!$C14/'Rental Setup'!$B$1)</f>
        <v>0</v>
      </c>
      <c r="L38" s="82">
        <f t="shared" si="5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83" t="s">
        <v>98</v>
      </c>
      <c r="B39" s="82">
        <f>IF(B$4="",0,+'Business Expenses'!$C15/'Rental Setup'!$B$1)</f>
        <v>0</v>
      </c>
      <c r="C39" s="82">
        <f>IF(C$4="",0,+'Business Expenses'!$C15/'Rental Setup'!$B$1)</f>
        <v>0</v>
      </c>
      <c r="D39" s="82">
        <f>IF(D$4="",0,+'Business Expenses'!$C15/'Rental Setup'!$B$1)</f>
        <v>0</v>
      </c>
      <c r="E39" s="82">
        <f>IF(E$4="",0,+'Business Expenses'!$C15/'Rental Setup'!$B$1)</f>
        <v>0</v>
      </c>
      <c r="F39" s="82">
        <f>IF(F$4="",0,+'Business Expenses'!$C15/'Rental Setup'!$B$1)</f>
        <v>0</v>
      </c>
      <c r="G39" s="82">
        <f>IF(G$4="",0,+'Business Expenses'!$C15/'Rental Setup'!$B$1)</f>
        <v>0</v>
      </c>
      <c r="H39" s="82">
        <f>IF(H$4="",0,+'Business Expenses'!$C15/'Rental Setup'!$B$1)</f>
        <v>0</v>
      </c>
      <c r="I39" s="82">
        <f>IF(I$4="",0,+'Business Expenses'!$C15/'Rental Setup'!$B$1)</f>
        <v>0</v>
      </c>
      <c r="J39" s="82">
        <f>IF(J$4="",0,+'Business Expenses'!$C15/'Rental Setup'!$B$1)</f>
        <v>0</v>
      </c>
      <c r="K39" s="82">
        <f>IF(K$4="",0,+'Business Expenses'!$C15/'Rental Setup'!$B$1)</f>
        <v>0</v>
      </c>
      <c r="L39" s="82">
        <f t="shared" si="5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83" t="s">
        <v>99</v>
      </c>
      <c r="B40" s="82">
        <f>IF(B$4="",0,+'Business Expenses'!$C16/'Rental Setup'!$B$1)</f>
        <v>0</v>
      </c>
      <c r="C40" s="82">
        <f>IF(C$4="",0,+'Business Expenses'!$C16/'Rental Setup'!$B$1)</f>
        <v>0</v>
      </c>
      <c r="D40" s="82">
        <f>IF(D$4="",0,+'Business Expenses'!$C16/'Rental Setup'!$B$1)</f>
        <v>0</v>
      </c>
      <c r="E40" s="82">
        <f>IF(E$4="",0,+'Business Expenses'!$C16/'Rental Setup'!$B$1)</f>
        <v>0</v>
      </c>
      <c r="F40" s="82">
        <f>IF(F$4="",0,+'Business Expenses'!$C16/'Rental Setup'!$B$1)</f>
        <v>0</v>
      </c>
      <c r="G40" s="82">
        <f>IF(G$4="",0,+'Business Expenses'!$C16/'Rental Setup'!$B$1)</f>
        <v>0</v>
      </c>
      <c r="H40" s="82">
        <f>IF(H$4="",0,+'Business Expenses'!$C16/'Rental Setup'!$B$1)</f>
        <v>0</v>
      </c>
      <c r="I40" s="82">
        <f>IF(I$4="",0,+'Business Expenses'!$C16/'Rental Setup'!$B$1)</f>
        <v>0</v>
      </c>
      <c r="J40" s="82">
        <f>IF(J$4="",0,+'Business Expenses'!$C16/'Rental Setup'!$B$1)</f>
        <v>0</v>
      </c>
      <c r="K40" s="82">
        <f>IF(K$4="",0,+'Business Expenses'!$C16/'Rental Setup'!$B$1)</f>
        <v>0</v>
      </c>
      <c r="L40" s="82">
        <f t="shared" si="5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83" t="s">
        <v>100</v>
      </c>
      <c r="B41" s="82">
        <f>IF(B$4="",0,+'Business Expenses'!$C17/'Rental Setup'!$B$1)</f>
        <v>0</v>
      </c>
      <c r="C41" s="82">
        <f>IF(C$4="",0,+'Business Expenses'!$C17/'Rental Setup'!$B$1)</f>
        <v>0</v>
      </c>
      <c r="D41" s="82">
        <f>IF(D$4="",0,+'Business Expenses'!$C17/'Rental Setup'!$B$1)</f>
        <v>0</v>
      </c>
      <c r="E41" s="82">
        <f>IF(E$4="",0,+'Business Expenses'!$C17/'Rental Setup'!$B$1)</f>
        <v>0</v>
      </c>
      <c r="F41" s="82">
        <f>IF(F$4="",0,+'Business Expenses'!$C17/'Rental Setup'!$B$1)</f>
        <v>0</v>
      </c>
      <c r="G41" s="82">
        <f>IF(G$4="",0,+'Business Expenses'!$C17/'Rental Setup'!$B$1)</f>
        <v>0</v>
      </c>
      <c r="H41" s="82">
        <f>IF(H$4="",0,+'Business Expenses'!$C17/'Rental Setup'!$B$1)</f>
        <v>0</v>
      </c>
      <c r="I41" s="82">
        <f>IF(I$4="",0,+'Business Expenses'!$C17/'Rental Setup'!$B$1)</f>
        <v>0</v>
      </c>
      <c r="J41" s="82">
        <f>IF(J$4="",0,+'Business Expenses'!$C17/'Rental Setup'!$B$1)</f>
        <v>0</v>
      </c>
      <c r="K41" s="82">
        <f>IF(K$4="",0,+'Business Expenses'!$C17/'Rental Setup'!$B$1)</f>
        <v>0</v>
      </c>
      <c r="L41" s="82">
        <f t="shared" si="5"/>
        <v>0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3" t="s">
        <v>101</v>
      </c>
      <c r="B42" s="82">
        <f>IF(B$4="",0,+'Business Expenses'!$C18/'Rental Setup'!$B$1)</f>
        <v>0</v>
      </c>
      <c r="C42" s="82">
        <f>IF(C$4="",0,+'Business Expenses'!$C18/'Rental Setup'!$B$1)</f>
        <v>0</v>
      </c>
      <c r="D42" s="82">
        <f>IF(D$4="",0,+'Business Expenses'!$C18/'Rental Setup'!$B$1)</f>
        <v>0</v>
      </c>
      <c r="E42" s="82">
        <f>IF(E$4="",0,+'Business Expenses'!$C18/'Rental Setup'!$B$1)</f>
        <v>0</v>
      </c>
      <c r="F42" s="82">
        <f>IF(F$4="",0,+'Business Expenses'!$C18/'Rental Setup'!$B$1)</f>
        <v>0</v>
      </c>
      <c r="G42" s="82">
        <f>IF(G$4="",0,+'Business Expenses'!$C18/'Rental Setup'!$B$1)</f>
        <v>0</v>
      </c>
      <c r="H42" s="82">
        <f>IF(H$4="",0,+'Business Expenses'!$C18/'Rental Setup'!$B$1)</f>
        <v>0</v>
      </c>
      <c r="I42" s="82">
        <f>IF(I$4="",0,+'Business Expenses'!$C18/'Rental Setup'!$B$1)</f>
        <v>0</v>
      </c>
      <c r="J42" s="82">
        <f>IF(J$4="",0,+'Business Expenses'!$C18/'Rental Setup'!$B$1)</f>
        <v>0</v>
      </c>
      <c r="K42" s="82">
        <f>IF(K$4="",0,+'Business Expenses'!$C18/'Rental Setup'!$B$1)</f>
        <v>0</v>
      </c>
      <c r="L42" s="82">
        <f t="shared" si="5"/>
        <v>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83" t="s">
        <v>102</v>
      </c>
      <c r="B43" s="82">
        <f>IF(B$4="",0,+'Business Expenses'!$C19/'Rental Setup'!$B$1)</f>
        <v>0</v>
      </c>
      <c r="C43" s="82">
        <f>IF(C$4="",0,+'Business Expenses'!$C19/'Rental Setup'!$B$1)</f>
        <v>0</v>
      </c>
      <c r="D43" s="82">
        <f>IF(D$4="",0,+'Business Expenses'!$C19/'Rental Setup'!$B$1)</f>
        <v>0</v>
      </c>
      <c r="E43" s="82">
        <f>IF(E$4="",0,+'Business Expenses'!$C19/'Rental Setup'!$B$1)</f>
        <v>0</v>
      </c>
      <c r="F43" s="82">
        <f>IF(F$4="",0,+'Business Expenses'!$C19/'Rental Setup'!$B$1)</f>
        <v>0</v>
      </c>
      <c r="G43" s="82">
        <f>IF(G$4="",0,+'Business Expenses'!$C19/'Rental Setup'!$B$1)</f>
        <v>0</v>
      </c>
      <c r="H43" s="82">
        <f>IF(H$4="",0,+'Business Expenses'!$C19/'Rental Setup'!$B$1)</f>
        <v>0</v>
      </c>
      <c r="I43" s="82">
        <f>IF(I$4="",0,+'Business Expenses'!$C19/'Rental Setup'!$B$1)</f>
        <v>0</v>
      </c>
      <c r="J43" s="82">
        <f>IF(J$4="",0,+'Business Expenses'!$C19/'Rental Setup'!$B$1)</f>
        <v>0</v>
      </c>
      <c r="K43" s="82">
        <f>IF(K$4="",0,+'Business Expenses'!$C19/'Rental Setup'!$B$1)</f>
        <v>0</v>
      </c>
      <c r="L43" s="82">
        <f t="shared" si="5"/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89" t="s">
        <v>131</v>
      </c>
      <c r="B45" s="90">
        <f t="shared" ref="B45:L45" si="6">B8-B12-B28</f>
        <v>0</v>
      </c>
      <c r="C45" s="90">
        <f t="shared" si="6"/>
        <v>0</v>
      </c>
      <c r="D45" s="90">
        <f t="shared" si="6"/>
        <v>0</v>
      </c>
      <c r="E45" s="90">
        <f t="shared" si="6"/>
        <v>0</v>
      </c>
      <c r="F45" s="90">
        <f t="shared" si="6"/>
        <v>0</v>
      </c>
      <c r="G45" s="90">
        <f t="shared" si="6"/>
        <v>0</v>
      </c>
      <c r="H45" s="90">
        <f t="shared" si="6"/>
        <v>0</v>
      </c>
      <c r="I45" s="90">
        <f t="shared" si="6"/>
        <v>0</v>
      </c>
      <c r="J45" s="90">
        <f t="shared" si="6"/>
        <v>0</v>
      </c>
      <c r="K45" s="90">
        <f t="shared" si="6"/>
        <v>0</v>
      </c>
      <c r="L45" s="90">
        <f t="shared" si="6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conditionalFormatting sqref="B45:L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6"/>
  </sheetPr>
  <dimension ref="A1:Z1000"/>
  <sheetViews>
    <sheetView showGridLines="0" workbookViewId="0">
      <pane ySplit="5" topLeftCell="A6" activePane="bottomLeft" state="frozen"/>
      <selection pane="bottomLeft" activeCell="G21" sqref="G21"/>
    </sheetView>
  </sheetViews>
  <sheetFormatPr defaultColWidth="14.44140625" defaultRowHeight="15" customHeight="1" x14ac:dyDescent="0.3"/>
  <cols>
    <col min="1" max="1" width="27.33203125" customWidth="1"/>
    <col min="2" max="26" width="16.6640625" customWidth="1"/>
  </cols>
  <sheetData>
    <row r="1" spans="1:26" ht="14.25" customHeight="1" x14ac:dyDescent="0.3">
      <c r="A1" s="6" t="s">
        <v>72</v>
      </c>
      <c r="B1" s="6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3">
      <c r="A2" s="69" t="s">
        <v>132</v>
      </c>
      <c r="B2" s="7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3">
      <c r="A3" s="69" t="s">
        <v>133</v>
      </c>
      <c r="B3" s="7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 x14ac:dyDescent="0.3">
      <c r="A4" s="69"/>
      <c r="B4" s="7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3">
      <c r="A5" s="10" t="s">
        <v>72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6" t="s">
        <v>113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">
      <c r="A6" s="13" t="s">
        <v>19</v>
      </c>
      <c r="B6" s="100" t="str">
        <f>IF(+'Rental Setup'!B4="","",+'Rental Setup'!B4)</f>
        <v/>
      </c>
      <c r="C6" s="100" t="str">
        <f>IF(+'Rental Setup'!C4="","",+'Rental Setup'!C4)</f>
        <v/>
      </c>
      <c r="D6" s="100" t="str">
        <f>IF(+'Rental Setup'!D4="","",+'Rental Setup'!D4)</f>
        <v/>
      </c>
      <c r="E6" s="100" t="str">
        <f>IF(+'Rental Setup'!E4="","",+'Rental Setup'!E4)</f>
        <v/>
      </c>
      <c r="F6" s="100" t="str">
        <f>IF(+'Rental Setup'!F4="","",+'Rental Setup'!F4)</f>
        <v/>
      </c>
      <c r="G6" s="100" t="str">
        <f>IF(+'Rental Setup'!G4="","",+'Rental Setup'!G4)</f>
        <v/>
      </c>
      <c r="H6" s="100" t="str">
        <f>IF(+'Rental Setup'!H4="","",+'Rental Setup'!H4)</f>
        <v/>
      </c>
      <c r="I6" s="100" t="str">
        <f>IF(+'Rental Setup'!I4="","",+'Rental Setup'!I4)</f>
        <v/>
      </c>
      <c r="J6" s="100" t="str">
        <f>IF(+'Rental Setup'!J4="","",+'Rental Setup'!J4)</f>
        <v/>
      </c>
      <c r="K6" s="100" t="str">
        <f>IF(+'Rental Setup'!K4="","",+'Rental Setup'!K4)</f>
        <v/>
      </c>
      <c r="L6" s="7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">
      <c r="A7" s="14" t="s">
        <v>20</v>
      </c>
      <c r="B7" s="99" t="str">
        <f>IF(+'Rental Setup'!B5="","",+'Rental Setup'!B5)</f>
        <v/>
      </c>
      <c r="C7" s="99" t="str">
        <f>IF(+'Rental Setup'!C5="","",+'Rental Setup'!C5)</f>
        <v/>
      </c>
      <c r="D7" s="99" t="str">
        <f>IF(+'Rental Setup'!D5="","",+'Rental Setup'!D5)</f>
        <v/>
      </c>
      <c r="E7" s="99" t="str">
        <f>IF(+'Rental Setup'!E5="","",+'Rental Setup'!E5)</f>
        <v/>
      </c>
      <c r="F7" s="99" t="str">
        <f>IF(+'Rental Setup'!F5="","",+'Rental Setup'!F5)</f>
        <v/>
      </c>
      <c r="G7" s="99" t="str">
        <f>IF(+'Rental Setup'!G5="","",+'Rental Setup'!G5)</f>
        <v/>
      </c>
      <c r="H7" s="99" t="str">
        <f>IF(+'Rental Setup'!H5="","",+'Rental Setup'!H5)</f>
        <v/>
      </c>
      <c r="I7" s="99" t="str">
        <f>IF(+'Rental Setup'!I5="","",+'Rental Setup'!I5)</f>
        <v/>
      </c>
      <c r="J7" s="99" t="str">
        <f>IF(+'Rental Setup'!J5="","",+'Rental Setup'!J5)</f>
        <v/>
      </c>
      <c r="K7" s="99" t="str">
        <f>IF(+'Rental Setup'!K5="","",+'Rental Setup'!K5)</f>
        <v/>
      </c>
      <c r="L7" s="7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customHeight="1" x14ac:dyDescent="0.3">
      <c r="A8" s="14" t="s">
        <v>21</v>
      </c>
      <c r="B8" s="99" t="str">
        <f>IF(+'Rental Setup'!B6="","",+'Rental Setup'!B6)</f>
        <v/>
      </c>
      <c r="C8" s="99" t="str">
        <f>IF(+'Rental Setup'!C6="","",+'Rental Setup'!C6)</f>
        <v/>
      </c>
      <c r="D8" s="99" t="str">
        <f>IF(+'Rental Setup'!D6="","",+'Rental Setup'!D6)</f>
        <v/>
      </c>
      <c r="E8" s="99" t="str">
        <f>IF(+'Rental Setup'!E6="","",+'Rental Setup'!E6)</f>
        <v/>
      </c>
      <c r="F8" s="99" t="str">
        <f>IF(+'Rental Setup'!F6="","",+'Rental Setup'!F6)</f>
        <v/>
      </c>
      <c r="G8" s="99" t="str">
        <f>IF(+'Rental Setup'!G6="","",+'Rental Setup'!G6)</f>
        <v/>
      </c>
      <c r="H8" s="99" t="str">
        <f>IF(+'Rental Setup'!H6="","",+'Rental Setup'!H6)</f>
        <v/>
      </c>
      <c r="I8" s="99" t="str">
        <f>IF(+'Rental Setup'!I6="","",+'Rental Setup'!I6)</f>
        <v/>
      </c>
      <c r="J8" s="99" t="str">
        <f>IF(+'Rental Setup'!J6="","",+'Rental Setup'!J6)</f>
        <v/>
      </c>
      <c r="K8" s="99" t="str">
        <f>IF(+'Rental Setup'!K6="","",+'Rental Setup'!K6)</f>
        <v/>
      </c>
      <c r="L8" s="7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">
      <c r="A9" s="9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">
      <c r="A10" s="79" t="s">
        <v>134</v>
      </c>
      <c r="B10" s="80">
        <f t="shared" ref="B10:L10" si="0">SUM(B11:B18)</f>
        <v>0</v>
      </c>
      <c r="C10" s="80">
        <f t="shared" si="0"/>
        <v>0</v>
      </c>
      <c r="D10" s="80">
        <f t="shared" si="0"/>
        <v>0</v>
      </c>
      <c r="E10" s="80">
        <f t="shared" si="0"/>
        <v>0</v>
      </c>
      <c r="F10" s="80">
        <f t="shared" si="0"/>
        <v>0</v>
      </c>
      <c r="G10" s="80">
        <f t="shared" si="0"/>
        <v>0</v>
      </c>
      <c r="H10" s="80">
        <f t="shared" si="0"/>
        <v>0</v>
      </c>
      <c r="I10" s="80">
        <f t="shared" si="0"/>
        <v>0</v>
      </c>
      <c r="J10" s="80">
        <f t="shared" si="0"/>
        <v>0</v>
      </c>
      <c r="K10" s="80">
        <f t="shared" si="0"/>
        <v>0</v>
      </c>
      <c r="L10" s="80">
        <f t="shared" si="0"/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3">
      <c r="A11" s="14" t="s">
        <v>135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>
        <f t="shared" ref="L11:L18" si="1">SUM(B11:K11)</f>
        <v>0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14" t="s">
        <v>136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>
        <f t="shared" si="1"/>
        <v>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14" t="s">
        <v>137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>
        <f t="shared" si="1"/>
        <v>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14" t="s">
        <v>138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>
        <f t="shared" si="1"/>
        <v>0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14" t="s">
        <v>139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>
        <f t="shared" si="1"/>
        <v>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14" t="s">
        <v>140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>
        <f t="shared" si="1"/>
        <v>0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14" t="s">
        <v>141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2">
        <f t="shared" si="1"/>
        <v>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14" t="s">
        <v>142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>
        <f t="shared" si="1"/>
        <v>0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79" t="s">
        <v>143</v>
      </c>
      <c r="B20" s="80">
        <f t="shared" ref="B20:L20" si="2">SUM(B21:B40)</f>
        <v>0</v>
      </c>
      <c r="C20" s="80">
        <f t="shared" si="2"/>
        <v>0</v>
      </c>
      <c r="D20" s="80">
        <f t="shared" si="2"/>
        <v>0</v>
      </c>
      <c r="E20" s="80">
        <f t="shared" si="2"/>
        <v>0</v>
      </c>
      <c r="F20" s="80">
        <f t="shared" si="2"/>
        <v>0</v>
      </c>
      <c r="G20" s="80">
        <f t="shared" si="2"/>
        <v>0</v>
      </c>
      <c r="H20" s="80">
        <f t="shared" si="2"/>
        <v>0</v>
      </c>
      <c r="I20" s="80">
        <f t="shared" si="2"/>
        <v>0</v>
      </c>
      <c r="J20" s="80">
        <f t="shared" si="2"/>
        <v>0</v>
      </c>
      <c r="K20" s="80">
        <f t="shared" si="2"/>
        <v>0</v>
      </c>
      <c r="L20" s="80">
        <f t="shared" si="2"/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3">
      <c r="A21" s="14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2">
        <f t="shared" ref="L21:L40" si="3">SUM(B21:K21)</f>
        <v>0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14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2">
        <f t="shared" si="3"/>
        <v>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14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>
        <f t="shared" si="3"/>
        <v>0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14"/>
      <c r="B24" s="81"/>
      <c r="C24" s="81"/>
      <c r="D24" s="81"/>
      <c r="E24" s="81"/>
      <c r="F24" s="81"/>
      <c r="G24" s="101"/>
      <c r="H24" s="81"/>
      <c r="I24" s="81"/>
      <c r="J24" s="81"/>
      <c r="K24" s="81"/>
      <c r="L24" s="82">
        <f t="shared" si="3"/>
        <v>0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14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>
        <f t="shared" si="3"/>
        <v>0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14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>
        <f t="shared" si="3"/>
        <v>0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1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2">
        <f t="shared" si="3"/>
        <v>0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1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2">
        <f t="shared" si="3"/>
        <v>0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1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>
        <f t="shared" si="3"/>
        <v>0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1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2">
        <f t="shared" si="3"/>
        <v>0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14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2">
        <f t="shared" si="3"/>
        <v>0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14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>
        <f t="shared" si="3"/>
        <v>0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14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2">
        <f t="shared" si="3"/>
        <v>0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14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2">
        <f t="shared" si="3"/>
        <v>0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14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2">
        <f t="shared" si="3"/>
        <v>0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14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2">
        <f t="shared" si="3"/>
        <v>0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1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2">
        <f t="shared" si="3"/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14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2">
        <f t="shared" si="3"/>
        <v>0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1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2">
        <f t="shared" si="3"/>
        <v>0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14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2">
        <f t="shared" si="3"/>
        <v>0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87" t="s">
        <v>146</v>
      </c>
      <c r="B42" s="88">
        <f t="shared" ref="B42:L42" si="4">SUM(B43:B70)</f>
        <v>0</v>
      </c>
      <c r="C42" s="88">
        <f t="shared" si="4"/>
        <v>0</v>
      </c>
      <c r="D42" s="88">
        <f t="shared" si="4"/>
        <v>0</v>
      </c>
      <c r="E42" s="88">
        <f t="shared" si="4"/>
        <v>0</v>
      </c>
      <c r="F42" s="88">
        <f t="shared" si="4"/>
        <v>0</v>
      </c>
      <c r="G42" s="88">
        <f t="shared" si="4"/>
        <v>0</v>
      </c>
      <c r="H42" s="88">
        <f t="shared" si="4"/>
        <v>0</v>
      </c>
      <c r="I42" s="88">
        <f t="shared" si="4"/>
        <v>0</v>
      </c>
      <c r="J42" s="88">
        <f t="shared" si="4"/>
        <v>0</v>
      </c>
      <c r="K42" s="88">
        <f t="shared" si="4"/>
        <v>0</v>
      </c>
      <c r="L42" s="88">
        <f t="shared" si="4"/>
        <v>0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4.25" customHeight="1" x14ac:dyDescent="0.3">
      <c r="A43" s="14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2">
        <f t="shared" ref="L43:L70" si="5">SUM(B43:K43)</f>
        <v>0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14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2">
        <f t="shared" si="5"/>
        <v>0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14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2">
        <f t="shared" si="5"/>
        <v>0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1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2">
        <f t="shared" si="5"/>
        <v>0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14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2">
        <f t="shared" si="5"/>
        <v>0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14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2">
        <f t="shared" si="5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14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2">
        <f t="shared" si="5"/>
        <v>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14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2">
        <f t="shared" si="5"/>
        <v>0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14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2">
        <f t="shared" si="5"/>
        <v>0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14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2">
        <f t="shared" si="5"/>
        <v>0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14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2">
        <f t="shared" si="5"/>
        <v>0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14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>
        <f t="shared" si="5"/>
        <v>0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14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2">
        <f t="shared" si="5"/>
        <v>0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14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2">
        <f t="shared" si="5"/>
        <v>0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14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2">
        <f t="shared" si="5"/>
        <v>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14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2">
        <f t="shared" si="5"/>
        <v>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14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2">
        <f t="shared" si="5"/>
        <v>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14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2">
        <f t="shared" si="5"/>
        <v>0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14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2">
        <f t="shared" si="5"/>
        <v>0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14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2">
        <f t="shared" si="5"/>
        <v>0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14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2">
        <f t="shared" si="5"/>
        <v>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14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2">
        <f t="shared" si="5"/>
        <v>0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14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2">
        <f t="shared" si="5"/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14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2">
        <f t="shared" si="5"/>
        <v>0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14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2">
        <f t="shared" si="5"/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14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2">
        <f t="shared" si="5"/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14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2">
        <f t="shared" si="5"/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14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2">
        <f t="shared" si="5"/>
        <v>0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START HERE </vt:lpstr>
      <vt:lpstr>Expense Guide Sheet</vt:lpstr>
      <vt:lpstr>YTD</vt:lpstr>
      <vt:lpstr>YTD - Repairs</vt:lpstr>
      <vt:lpstr>Rental Setup</vt:lpstr>
      <vt:lpstr>Business Expenses</vt:lpstr>
      <vt:lpstr>JAN</vt:lpstr>
      <vt:lpstr>JAN - Repairs</vt:lpstr>
      <vt:lpstr>FEB</vt:lpstr>
      <vt:lpstr>FEB - Repairs</vt:lpstr>
      <vt:lpstr>MAR</vt:lpstr>
      <vt:lpstr>MAR - Repairs</vt:lpstr>
      <vt:lpstr>APR</vt:lpstr>
      <vt:lpstr>APR - Repairs</vt:lpstr>
      <vt:lpstr>MAY</vt:lpstr>
      <vt:lpstr>MAY - Repairs</vt:lpstr>
      <vt:lpstr>JUN</vt:lpstr>
      <vt:lpstr>JUN - Repairs</vt:lpstr>
      <vt:lpstr>JUL</vt:lpstr>
      <vt:lpstr>JUL - Repairs</vt:lpstr>
      <vt:lpstr>AUG</vt:lpstr>
      <vt:lpstr>AUG - Repairs</vt:lpstr>
      <vt:lpstr>SEP</vt:lpstr>
      <vt:lpstr>SEP - Repairs</vt:lpstr>
      <vt:lpstr>OCT</vt:lpstr>
      <vt:lpstr>OCT - Repairs</vt:lpstr>
      <vt:lpstr>NOV</vt:lpstr>
      <vt:lpstr>NOV - Repairs</vt:lpstr>
      <vt:lpstr>DEC</vt:lpstr>
      <vt:lpstr>DEC - Repairs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</dc:creator>
  <cp:lastModifiedBy>Ryan Poblete</cp:lastModifiedBy>
  <dcterms:created xsi:type="dcterms:W3CDTF">2020-01-30T13:38:50Z</dcterms:created>
  <dcterms:modified xsi:type="dcterms:W3CDTF">2024-12-06T14:51:15Z</dcterms:modified>
</cp:coreProperties>
</file>